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Stuart_Tyler\Desktop\Misc Stuff\El_Paso_Bird_Counts\CS_CBC\CS CBC 2019 Data and Info\"/>
    </mc:Choice>
  </mc:AlternateContent>
  <xr:revisionPtr revIDLastSave="0" documentId="13_ncr:1_{C1ED0F14-F3B2-49EC-BB63-D84008ECA9AE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2010-2019" sheetId="1" r:id="rId1"/>
    <sheet name="1990-2009" sheetId="2" r:id="rId2"/>
    <sheet name="1970-1989" sheetId="3" r:id="rId3"/>
    <sheet name="1950-1969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7" i="1" l="1"/>
  <c r="M58" i="1"/>
  <c r="M51" i="1"/>
  <c r="M52" i="1"/>
  <c r="M53" i="1"/>
  <c r="M54" i="1"/>
  <c r="M55" i="1"/>
  <c r="M56" i="1"/>
  <c r="M57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4" i="1"/>
  <c r="M145" i="1"/>
  <c r="M146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20" i="1"/>
  <c r="M196" i="1"/>
  <c r="M172" i="1"/>
  <c r="M148" i="1"/>
  <c r="M123" i="1"/>
  <c r="M99" i="1"/>
  <c r="M75" i="1"/>
  <c r="M50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26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" i="1"/>
  <c r="J237" i="2"/>
  <c r="J237" i="1"/>
  <c r="C237" i="1"/>
  <c r="D237" i="1"/>
  <c r="E237" i="1"/>
  <c r="F237" i="1"/>
  <c r="G237" i="1"/>
  <c r="H237" i="1"/>
  <c r="I237" i="1"/>
  <c r="B237" i="1"/>
  <c r="C237" i="2"/>
  <c r="D237" i="2"/>
  <c r="E237" i="2"/>
  <c r="F237" i="2"/>
  <c r="G237" i="2"/>
  <c r="H237" i="2"/>
  <c r="I237" i="2"/>
  <c r="K237" i="2"/>
  <c r="L237" i="2"/>
  <c r="M237" i="2"/>
  <c r="N237" i="2"/>
  <c r="O237" i="2"/>
  <c r="P237" i="2"/>
  <c r="Q237" i="2"/>
  <c r="R237" i="2"/>
  <c r="S237" i="2"/>
  <c r="T237" i="2"/>
  <c r="U237" i="2"/>
  <c r="B237" i="2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B237" i="3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B237" i="4"/>
</calcChain>
</file>

<file path=xl/sharedStrings.xml><?xml version="1.0" encoding="utf-8"?>
<sst xmlns="http://schemas.openxmlformats.org/spreadsheetml/2006/main" count="1191" uniqueCount="292">
  <si>
    <t>Horned Grebe</t>
  </si>
  <si>
    <t>Eared Grebe</t>
  </si>
  <si>
    <t>Great Blue Heron</t>
  </si>
  <si>
    <t>Canada Goose</t>
  </si>
  <si>
    <t>Mallard</t>
  </si>
  <si>
    <t>Northern Pintail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</si>
  <si>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</si>
  <si>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</si>
  <si>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</si>
  <si>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</si>
  <si>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</si>
  <si>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</si>
  <si>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</si>
  <si>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</si>
  <si>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</si>
  <si>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</si>
  <si>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Ruddy Duck</t>
  </si>
  <si>
    <t>Northern Harrier</t>
  </si>
  <si>
    <t>Red-tailed Hawk</t>
  </si>
  <si>
    <t>Ferruginous Hawk</t>
  </si>
  <si>
    <t>Golden Eagle</t>
  </si>
  <si>
    <t>Merlin</t>
  </si>
  <si>
    <t>Prairie Falcon</t>
  </si>
  <si>
    <t>Wild Turkey</t>
  </si>
  <si>
    <t>Scaled Quail</t>
  </si>
  <si>
    <t>Virginia Rail</t>
  </si>
  <si>
    <t>Killdeer</t>
  </si>
  <si>
    <t>Great Horned Owl</t>
  </si>
  <si>
    <t>Belted Kingfisher</t>
  </si>
  <si>
    <t>Downy Woodpecker</t>
  </si>
  <si>
    <t>Hairy Woodpecker</t>
  </si>
  <si>
    <t>Northern Flicker</t>
  </si>
  <si>
    <t>Horned Lark</t>
  </si>
  <si>
    <t>Steller's Jay</t>
  </si>
  <si>
    <t>Blue Jay</t>
  </si>
  <si>
    <t>Clark's Nutcracker</t>
  </si>
  <si>
    <t>Black-billed Magpie</t>
  </si>
  <si>
    <t>Common Raven</t>
  </si>
  <si>
    <t>Mountain Chickadee</t>
  </si>
  <si>
    <t>Bushtit</t>
  </si>
  <si>
    <t>Red-breasted Nuthatch</t>
  </si>
  <si>
    <t>White-breasted Nuthatch</t>
  </si>
  <si>
    <t>Pygmy Nuthatch</t>
  </si>
  <si>
    <t>Brown Creeper</t>
  </si>
  <si>
    <t>Rock Wren</t>
  </si>
  <si>
    <t>Canyon Wren</t>
  </si>
  <si>
    <t>Golden-crowned Kinglet</t>
  </si>
  <si>
    <t>Ruby-crowned Kinglet</t>
  </si>
  <si>
    <t>Mountain Bluebird</t>
  </si>
  <si>
    <t>Townsend's Solitaire</t>
  </si>
  <si>
    <t>Brown Thrasher</t>
  </si>
  <si>
    <t>Cedar Waxwing</t>
  </si>
  <si>
    <t>Northern Shrike</t>
  </si>
  <si>
    <t>European Starling</t>
  </si>
  <si>
    <t>Canyon Towhee</t>
  </si>
  <si>
    <t>Lark Sparrow</t>
  </si>
  <si>
    <t>Song Sparrow</t>
  </si>
  <si>
    <t>Dark-eyed Junco</t>
  </si>
  <si>
    <t>Red-winged Blackbird</t>
  </si>
  <si>
    <t>Western Meadowlark</t>
  </si>
  <si>
    <t>Pine Grosbeak</t>
  </si>
  <si>
    <t>Cassin's Finch</t>
  </si>
  <si>
    <t>House Finch</t>
  </si>
  <si>
    <t>Red Crossbill</t>
  </si>
  <si>
    <t>Pine Siskin</t>
  </si>
  <si>
    <t>Evening Grosbeak</t>
  </si>
  <si>
    <t>House Sparrow</t>
  </si>
  <si>
    <t>Total Individuals</t>
  </si>
  <si>
    <t>Pied-billed Grebe</t>
  </si>
  <si>
    <t>American Wigeon</t>
  </si>
  <si>
    <t>Bald Eagle</t>
  </si>
  <si>
    <t>Sharp-shinned Hawk</t>
  </si>
  <si>
    <t>Cooper's Hawk</t>
  </si>
  <si>
    <t>Northern Goshawk</t>
  </si>
  <si>
    <t>American Coot</t>
  </si>
  <si>
    <t>Ring-billed Gull</t>
  </si>
  <si>
    <t>Mourning Dove</t>
  </si>
  <si>
    <t>Red-naped Sapsucker</t>
  </si>
  <si>
    <t>Ladder-backed Woodpecker</t>
  </si>
  <si>
    <t>Pinyon Jay</t>
  </si>
  <si>
    <t>American Crow</t>
  </si>
  <si>
    <t>Black-capped Chickadee</t>
  </si>
  <si>
    <t>Western Bluebird</t>
  </si>
  <si>
    <t>Brewer's Blackbird</t>
  </si>
  <si>
    <t>Common Grackle</t>
  </si>
  <si>
    <t>American Goldfinch</t>
  </si>
  <si>
    <t>Snow Goose</t>
  </si>
  <si>
    <t>Wood Duck</t>
  </si>
  <si>
    <t>Rough-legged Hawk</t>
  </si>
  <si>
    <t>Marsh Wren</t>
  </si>
  <si>
    <t>Eastern Bluebird</t>
  </si>
  <si>
    <t>Spotted Towhee</t>
  </si>
  <si>
    <t>Common Redpoll</t>
  </si>
  <si>
    <t>Lesser Goldfinch</t>
  </si>
  <si>
    <t>Ross's Goose</t>
  </si>
  <si>
    <t>Lesser Canada Goose</t>
  </si>
  <si>
    <t>Barrow's Goldeneye</t>
  </si>
  <si>
    <t>Red-breasted Merganser</t>
  </si>
  <si>
    <t>American Tree Sparrow</t>
  </si>
  <si>
    <t>Vesper Sparrow</t>
  </si>
  <si>
    <t>Lapland Longspur</t>
  </si>
  <si>
    <t>Western Grebe</t>
  </si>
  <si>
    <t>Sora</t>
  </si>
  <si>
    <t>California Gull</t>
  </si>
  <si>
    <t>American Dipper</t>
  </si>
  <si>
    <t>Swamp Sparrow</t>
  </si>
  <si>
    <t>Chestnut-collared Longspur</t>
  </si>
  <si>
    <t>Purple Finch</t>
  </si>
  <si>
    <t>Peregrine Falcon</t>
  </si>
  <si>
    <t>Long-eared Owl</t>
  </si>
  <si>
    <t>Western Kingbird</t>
  </si>
  <si>
    <t>Chihuahuan Raven</t>
  </si>
  <si>
    <t>Loggerhead Shrike</t>
  </si>
  <si>
    <t>Chipping Sparrow</t>
  </si>
  <si>
    <t>Greater Scaup</t>
  </si>
  <si>
    <t>Greater Yellowlegs</t>
  </si>
  <si>
    <t>Common Yellowthroat</t>
  </si>
  <si>
    <t>Wilson's Warbler</t>
  </si>
  <si>
    <t>Long-tailed Duck</t>
  </si>
  <si>
    <t>Greater Roadrunner</t>
  </si>
  <si>
    <t>Juniper Titmouse</t>
  </si>
  <si>
    <t>Gray Catbird</t>
  </si>
  <si>
    <t>Wilson's Snipe</t>
  </si>
  <si>
    <t>Rusty Blackbird</t>
  </si>
  <si>
    <t>Rock Pigeon</t>
  </si>
  <si>
    <t>American Pipit</t>
  </si>
  <si>
    <t>Bohemian Waxwing</t>
  </si>
  <si>
    <t>White-winged Dove</t>
  </si>
  <si>
    <t>Northern Mockingbird</t>
  </si>
  <si>
    <t>Fox Sparrow</t>
  </si>
  <si>
    <t>Cackling Goose</t>
  </si>
  <si>
    <t>Winter Wren</t>
  </si>
  <si>
    <t>Turkey Vulture</t>
  </si>
  <si>
    <t>Yellow-bellied Sapsucker</t>
  </si>
  <si>
    <t>Hermit Thrush</t>
  </si>
  <si>
    <t>Band-tailed Pigeon</t>
  </si>
  <si>
    <t>Pine Warbler</t>
  </si>
  <si>
    <t>Species</t>
  </si>
  <si>
    <t>White-winged Scoter</t>
  </si>
  <si>
    <t xml:space="preserve">Common Loon </t>
  </si>
  <si>
    <t>Lewis's Woodpecker</t>
  </si>
  <si>
    <t>Veery</t>
  </si>
  <si>
    <t>Brown-headed Cowbird</t>
  </si>
  <si>
    <t xml:space="preserve">            </t>
  </si>
  <si>
    <t>White-crowned Sparrow</t>
  </si>
  <si>
    <t>Great-tailed Grackle</t>
  </si>
  <si>
    <t>Harris's Sparrow</t>
  </si>
  <si>
    <t>Double-crested Cormorant</t>
  </si>
  <si>
    <t>Eurasian Collared-Dove</t>
  </si>
  <si>
    <t>Western Screech-Owl</t>
  </si>
  <si>
    <t>Northern Pygmy-Owl</t>
  </si>
  <si>
    <t>Northern Saw-whet Owl</t>
  </si>
  <si>
    <t>Black-throated Blue Warbler</t>
  </si>
  <si>
    <t>Black-and-white Warbler</t>
  </si>
  <si>
    <t>White-throated Sparrow</t>
  </si>
  <si>
    <t>Black-headed Grosbeak</t>
  </si>
  <si>
    <t>Gray-crowned Rosy-Finch</t>
  </si>
  <si>
    <t>Greater White-fronted Goose</t>
  </si>
  <si>
    <t>Surf Scoter</t>
  </si>
  <si>
    <t>cw</t>
  </si>
  <si>
    <t xml:space="preserve">     Accipiter sp.</t>
  </si>
  <si>
    <t xml:space="preserve">     Falcon sp.</t>
  </si>
  <si>
    <t>Lesser Black-backed Gull</t>
  </si>
  <si>
    <t xml:space="preserve">     Intergrade</t>
  </si>
  <si>
    <t>Willow Flycatcher</t>
  </si>
  <si>
    <t>Acorn Woodpecker</t>
  </si>
  <si>
    <t xml:space="preserve">     Raven sp.</t>
  </si>
  <si>
    <t xml:space="preserve">     Chickadee sp.</t>
  </si>
  <si>
    <t>Carolina Wren</t>
  </si>
  <si>
    <t xml:space="preserve">     Rosy-Finch sp.</t>
  </si>
  <si>
    <t xml:space="preserve">     Gull sp.</t>
  </si>
  <si>
    <t>Additional Count Week Birds</t>
  </si>
  <si>
    <t xml:space="preserve">     Shrike sp.</t>
  </si>
  <si>
    <t>American Robin</t>
  </si>
  <si>
    <t>Green-winged Teal</t>
  </si>
  <si>
    <t>Herring Gull</t>
  </si>
  <si>
    <t>Black-crowned Night-Heron</t>
  </si>
  <si>
    <t>American Three-toed Woodpecker</t>
  </si>
  <si>
    <t>Barn Owl</t>
  </si>
  <si>
    <t>Curve-billed Thrasher</t>
  </si>
  <si>
    <t>Cackling/Canada Goose</t>
  </si>
  <si>
    <t>American Kestrel</t>
  </si>
  <si>
    <t>Yellow-headed Blackbird</t>
  </si>
  <si>
    <t xml:space="preserve">     Finch sp.</t>
  </si>
  <si>
    <t xml:space="preserve">     Wren sp.</t>
  </si>
  <si>
    <t xml:space="preserve">    Hybrid Goose(Cackling/Ross's)</t>
  </si>
  <si>
    <t>Sandhill Crane</t>
  </si>
  <si>
    <t>Say's Phoebe</t>
  </si>
  <si>
    <t>High count for each species</t>
  </si>
  <si>
    <t xml:space="preserve">     Sapsucker sp.</t>
  </si>
  <si>
    <t xml:space="preserve">     Owl sp.</t>
  </si>
  <si>
    <t xml:space="preserve">     Duck sp.</t>
  </si>
  <si>
    <r>
      <t>Total Species</t>
    </r>
    <r>
      <rPr>
        <sz val="10"/>
        <rFont val="Arial"/>
        <family val="2"/>
      </rPr>
      <t xml:space="preserve"> Count Day</t>
    </r>
  </si>
  <si>
    <t>Red-throated Loon</t>
  </si>
  <si>
    <t xml:space="preserve">     Blackbird sp.</t>
  </si>
  <si>
    <t>Chukar</t>
  </si>
  <si>
    <t>Field Sparrow</t>
  </si>
  <si>
    <t>Varied Thrush</t>
  </si>
  <si>
    <t>Northern Bobwhite</t>
  </si>
  <si>
    <t>Dusky Grouse</t>
  </si>
  <si>
    <t>Ring-necked Pheasant</t>
  </si>
  <si>
    <t>Date of Count</t>
  </si>
  <si>
    <t>Total Participant Hours</t>
  </si>
  <si>
    <t>Total Participants</t>
  </si>
  <si>
    <t>N/A</t>
  </si>
  <si>
    <t>Wilson's ("Common") Snipe</t>
  </si>
  <si>
    <t>Woodhouse's ("Western") Scrub-Jay</t>
  </si>
  <si>
    <t>Iceland ("Thayer's") Gull</t>
  </si>
  <si>
    <t>Yellow-rumped Warbler ("Audubon's)</t>
  </si>
  <si>
    <t xml:space="preserve">     "Myrtle" subsp</t>
  </si>
  <si>
    <t>Palm Warbler ("Western")</t>
  </si>
  <si>
    <t xml:space="preserve">      "Oregon"</t>
  </si>
  <si>
    <t xml:space="preserve">      "Pink-sided"</t>
  </si>
  <si>
    <t xml:space="preserve">      "Slate-colored"</t>
  </si>
  <si>
    <t xml:space="preserve">      "White-winged"</t>
  </si>
  <si>
    <t xml:space="preserve">      "Gray-headed"</t>
  </si>
  <si>
    <r>
      <t xml:space="preserve">    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</si>
  <si>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>Yellow-rumped Warbler ("Audubon's")</t>
  </si>
  <si>
    <t>Long-tailed Duck ("Oldsquaw")</t>
  </si>
  <si>
    <t>American ("Water") Pipit</t>
  </si>
  <si>
    <t xml:space="preserve">     "Red-shafted"</t>
  </si>
  <si>
    <t xml:space="preserve">     "Interior West" group</t>
  </si>
  <si>
    <t xml:space="preserve">     Buteo sp.</t>
  </si>
  <si>
    <t>Spotted ("Rufous-sided") Towhee</t>
  </si>
  <si>
    <t>Black Rosy-Finch</t>
  </si>
  <si>
    <t>Brown-capped Rosy-Finch</t>
  </si>
  <si>
    <t>White-winged Crossbill</t>
  </si>
  <si>
    <t>Canyon ("Brown") Towhee</t>
  </si>
  <si>
    <t>Juniper ("Plain") Titmouse</t>
  </si>
  <si>
    <t>Rock Pigeon ("Dove")</t>
  </si>
  <si>
    <t>Northern Harrier ("Marsh Hawk")</t>
  </si>
  <si>
    <t>American Kestrel ("Sparrow Hawk")</t>
  </si>
  <si>
    <t>Woodhouse's Scrub-Jay ("Scrub Jay")</t>
  </si>
  <si>
    <t>Short-eared Owl</t>
  </si>
  <si>
    <t>Red-headed Woodpecker</t>
  </si>
  <si>
    <t>Orange-crowned Warbler</t>
  </si>
  <si>
    <t>Green-tailed Towhee</t>
  </si>
  <si>
    <t>McCown's Longspur</t>
  </si>
  <si>
    <t>Savannah Sparrow</t>
  </si>
  <si>
    <t>Dusky ("Blue") Grouse</t>
  </si>
  <si>
    <t xml:space="preserve">     "Myrtle"</t>
  </si>
  <si>
    <t>12?</t>
  </si>
  <si>
    <t>2?</t>
  </si>
  <si>
    <t>9?</t>
  </si>
  <si>
    <t>3?</t>
  </si>
  <si>
    <t>Lincoln's Sparrow</t>
  </si>
  <si>
    <t>Notes</t>
  </si>
  <si>
    <r>
      <t xml:space="preserve">Unverified Savannah Sparrows were lumped with Song Sparrows in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>(2)</t>
    </r>
  </si>
  <si>
    <r>
      <t xml:space="preserve">Unverified Chipping Sparrows were lumped with American Tree Sparrows in </t>
    </r>
    <r>
      <rPr>
        <b/>
        <sz val="10"/>
        <rFont val="Arial"/>
        <family val="2"/>
      </rPr>
      <t>1951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1953</t>
    </r>
    <r>
      <rPr>
        <sz val="10"/>
        <rFont val="Arial"/>
        <family val="2"/>
      </rPr>
      <t xml:space="preserve">(11), </t>
    </r>
    <r>
      <rPr>
        <b/>
        <sz val="10"/>
        <rFont val="Arial"/>
        <family val="2"/>
      </rPr>
      <t>1954</t>
    </r>
    <r>
      <rPr>
        <sz val="10"/>
        <rFont val="Arial"/>
        <family val="2"/>
      </rPr>
      <t xml:space="preserve">(1), 1955(23),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(8), </t>
    </r>
    <r>
      <rPr>
        <b/>
        <sz val="10"/>
        <rFont val="Arial"/>
        <family val="2"/>
      </rPr>
      <t>1962</t>
    </r>
    <r>
      <rPr>
        <sz val="10"/>
        <rFont val="Arial"/>
        <family val="2"/>
      </rPr>
      <t xml:space="preserve">(6),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 xml:space="preserve">(1), </t>
    </r>
    <r>
      <rPr>
        <b/>
        <sz val="10"/>
        <rFont val="Arial"/>
        <family val="2"/>
      </rPr>
      <t>1965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(5)</t>
    </r>
  </si>
  <si>
    <r>
      <t xml:space="preserve">Unverified Rufous-crowned Sparrows were lumped with White-crowned Sparrows in </t>
    </r>
    <r>
      <rPr>
        <b/>
        <sz val="10"/>
        <rFont val="Arial"/>
        <family val="2"/>
      </rPr>
      <t>1955</t>
    </r>
    <r>
      <rPr>
        <sz val="10"/>
        <rFont val="Arial"/>
        <family val="2"/>
      </rPr>
      <t xml:space="preserve">(14),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 xml:space="preserve">(4),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(4)</t>
    </r>
  </si>
  <si>
    <r>
      <t xml:space="preserve">Unverified Black-headed Grosbeaks were lumped with Spotted Towhees in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>(3)</t>
    </r>
  </si>
  <si>
    <t>72?</t>
  </si>
  <si>
    <t>Charlie Campbell</t>
  </si>
  <si>
    <t>Ed &amp; Martha Curry</t>
  </si>
  <si>
    <t>Elinor Wills</t>
  </si>
  <si>
    <t>Richard Bunn</t>
  </si>
  <si>
    <t>Toni Brevillier</t>
  </si>
  <si>
    <t>Bill Maynard</t>
  </si>
  <si>
    <t>Cindy Lippincott &amp; Virginia Carlson</t>
  </si>
  <si>
    <t>Ben Sorensen</t>
  </si>
  <si>
    <t>Count Compiler</t>
  </si>
  <si>
    <t>Ken Pals &amp; Tyler Stuart</t>
  </si>
  <si>
    <t>Tyler Stuart</t>
  </si>
  <si>
    <t>Ken Pals</t>
  </si>
  <si>
    <t>Northern Parula</t>
  </si>
  <si>
    <t xml:space="preserve">    Lesser Canada Goose</t>
  </si>
  <si>
    <t xml:space="preserve">     "Harlan's" ssp.</t>
  </si>
  <si>
    <t xml:space="preserve">      Sparrow sp.</t>
  </si>
  <si>
    <t>21?</t>
  </si>
  <si>
    <t>1?</t>
  </si>
  <si>
    <t>10?</t>
  </si>
  <si>
    <t>99?</t>
  </si>
  <si>
    <r>
      <t xml:space="preserve">Unverified Chipping Sparrows were lumped with American Tree Sparrows in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>(4)</t>
    </r>
  </si>
  <si>
    <t xml:space="preserve">       Slate-colored Junco</t>
  </si>
  <si>
    <t xml:space="preserve">       Oregon Junco</t>
  </si>
  <si>
    <t xml:space="preserve">       White-winged Junco</t>
  </si>
  <si>
    <t xml:space="preserve">       Gray-headed Junco</t>
  </si>
  <si>
    <t>Dark-eyed Junco (unknown group/species)</t>
  </si>
  <si>
    <t>Canada ("Gray") Jay</t>
  </si>
  <si>
    <t>Canada ("Gray Jay")</t>
  </si>
  <si>
    <t xml:space="preserve">       Pink-sided Junco</t>
  </si>
  <si>
    <t xml:space="preserve">       Sparrow sp.</t>
  </si>
  <si>
    <r>
      <t xml:space="preserve">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</si>
  <si>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 xml:space="preserve">     Passerine sp.</t>
  </si>
  <si>
    <t>Frequency of Occurrence</t>
  </si>
  <si>
    <t>cw = Seen during count week only</t>
  </si>
  <si>
    <t xml:space="preserve">     "Harlan's" Hawk</t>
  </si>
  <si>
    <t xml:space="preserve">     Franklin's/Laughing Gull</t>
  </si>
  <si>
    <t>Pacific Wren</t>
  </si>
  <si>
    <r>
      <t xml:space="preserve">Total species for all years is </t>
    </r>
    <r>
      <rPr>
        <b/>
        <sz val="10"/>
        <rFont val="Arial"/>
        <family val="2"/>
      </rPr>
      <t>190</t>
    </r>
  </si>
  <si>
    <r>
      <rPr>
        <b/>
        <sz val="10"/>
        <rFont val="Arial"/>
        <family val="2"/>
      </rPr>
      <t>80.4</t>
    </r>
    <r>
      <rPr>
        <sz val="10"/>
        <rFont val="Arial"/>
        <family val="2"/>
      </rPr>
      <t xml:space="preserve"> is the average number of species not including count week birds as of 2019 (includes 1950-2019)</t>
    </r>
  </si>
  <si>
    <r>
      <rPr>
        <b/>
        <sz val="10"/>
        <rFont val="Arial"/>
        <family val="2"/>
      </rPr>
      <t>11,331</t>
    </r>
    <r>
      <rPr>
        <sz val="10"/>
        <rFont val="Arial"/>
        <family val="2"/>
      </rPr>
      <t xml:space="preserve"> is the average total number of individual birds as of 2019 (includes 1950-2019)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</si>
</sst>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3">
    <font>
      <sz val="10"/>
      <name val="Arial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  <family val="2"/>
    </font>
    <font>
      <sz val="10"/>
      <name val="Arial"/>
      <family val="2"/>
    </font>
    <font>
      <sz val="10"/>
      <name val="Arial MT"/>
    </font>
    <font>
      <sz val="10"/>
      <name val="Arial MT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M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/>
    </xf>
    <xf numFmtId="0" fontId="7" fillId="2" borderId="0" xfId="1" applyFont="1" applyFill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7" fillId="0" borderId="0" xfId="1" applyFont="1" applyFill="1" applyProtection="1"/>
    <xf numFmtId="0" fontId="6" fillId="2" borderId="0" xfId="0" applyFont="1" applyFill="1" applyAlignment="1">
      <alignment horizontal="right"/>
    </xf>
    <xf numFmtId="0" fontId="5" fillId="0" borderId="0" xfId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1" applyFont="1" applyFill="1" applyAlignment="1">
      <alignment horizontal="right"/>
    </xf>
    <xf numFmtId="0" fontId="8" fillId="2" borderId="0" xfId="1" applyFont="1" applyFill="1" applyAlignment="1">
      <alignment horizontal="right"/>
    </xf>
    <xf numFmtId="0" fontId="5" fillId="0" borderId="0" xfId="1" applyFont="1" applyFill="1" applyProtection="1"/>
    <xf numFmtId="0" fontId="5" fillId="2" borderId="0" xfId="1" applyFont="1" applyFill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 vertical="center"/>
    </xf>
    <xf numFmtId="0" fontId="7" fillId="3" borderId="0" xfId="1" applyFont="1" applyFill="1" applyAlignment="1" applyProtection="1">
      <alignment horizontal="right"/>
    </xf>
    <xf numFmtId="0" fontId="0" fillId="3" borderId="0" xfId="0" applyFill="1"/>
    <xf numFmtId="0" fontId="3" fillId="0" borderId="0" xfId="0" applyFont="1"/>
    <xf numFmtId="16" fontId="0" fillId="0" borderId="0" xfId="0" applyNumberFormat="1"/>
    <xf numFmtId="0" fontId="4" fillId="2" borderId="0" xfId="0" applyFont="1" applyFill="1"/>
    <xf numFmtId="16" fontId="10" fillId="0" borderId="0" xfId="0" applyNumberFormat="1" applyFont="1" applyAlignment="1">
      <alignment horizontal="right"/>
    </xf>
    <xf numFmtId="0" fontId="4" fillId="0" borderId="0" xfId="0" applyFont="1"/>
    <xf numFmtId="16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" fontId="10" fillId="0" borderId="0" xfId="0" applyNumberFormat="1" applyFont="1"/>
    <xf numFmtId="0" fontId="0" fillId="0" borderId="0" xfId="0" applyAlignment="1">
      <alignment horizontal="right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4" fillId="5" borderId="0" xfId="0" applyFont="1" applyFill="1" applyAlignment="1">
      <alignment horizontal="center" vertical="top" textRotation="180"/>
    </xf>
    <xf numFmtId="0" fontId="4" fillId="5" borderId="0" xfId="0" applyFont="1" applyFill="1" applyAlignment="1">
      <alignment horizontal="center" vertical="top" textRotation="180" wrapText="1"/>
    </xf>
    <xf numFmtId="0" fontId="0" fillId="4" borderId="0" xfId="0" applyFill="1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7" fillId="2" borderId="1" xfId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right"/>
    </xf>
    <xf numFmtId="0" fontId="7" fillId="2" borderId="3" xfId="1" applyFont="1" applyFill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7" fillId="2" borderId="1" xfId="1" applyFont="1" applyFill="1" applyBorder="1" applyProtection="1"/>
    <xf numFmtId="0" fontId="0" fillId="2" borderId="3" xfId="0" applyFill="1" applyBorder="1"/>
    <xf numFmtId="0" fontId="0" fillId="4" borderId="0" xfId="0" applyFill="1" applyAlignment="1">
      <alignment horizontal="right"/>
    </xf>
    <xf numFmtId="0" fontId="0" fillId="3" borderId="1" xfId="0" applyFill="1" applyBorder="1"/>
    <xf numFmtId="0" fontId="7" fillId="4" borderId="0" xfId="1" applyFont="1" applyFill="1" applyAlignment="1" applyProtection="1">
      <alignment horizontal="right"/>
    </xf>
    <xf numFmtId="0" fontId="7" fillId="0" borderId="0" xfId="1" applyFont="1" applyFill="1" applyBorder="1" applyAlignment="1" applyProtection="1">
      <alignment horizontal="right"/>
    </xf>
    <xf numFmtId="164" fontId="3" fillId="3" borderId="0" xfId="2" applyNumberFormat="1" applyFont="1" applyFill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5" fontId="3" fillId="3" borderId="0" xfId="2" applyNumberFormat="1" applyFont="1" applyFill="1" applyAlignment="1">
      <alignment horizontal="center" vertical="center"/>
    </xf>
    <xf numFmtId="165" fontId="9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165" fontId="4" fillId="5" borderId="0" xfId="2" applyNumberFormat="1" applyFont="1" applyFill="1" applyAlignment="1">
      <alignment horizontal="center" vertical="center" textRotation="180"/>
    </xf>
    <xf numFmtId="0" fontId="4" fillId="6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2" borderId="2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right"/>
    </xf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2"/>
  <sheetViews>
    <sheetView zoomScaleNormal="100" zoomScaleSheetLayoutView="80" workbookViewId="0">
      <pane xSplit="1" topLeftCell="B1" activePane="topRight" state="frozen"/>
      <selection activeCell="A176" sqref="A176"/>
      <selection pane="topRight"/>
    </sheetView>
  </sheetViews>
  <sheetFormatPr defaultColWidth="8.85546875" defaultRowHeight="12.75"/>
  <cols>
    <col min="1" max="1" width="31.5703125" style="20" customWidth="1"/>
    <col min="2" max="2" width="7.42578125" style="20" customWidth="1"/>
    <col min="3" max="3" width="7.28515625" style="20" customWidth="1"/>
    <col min="4" max="4" width="7.42578125" style="20" customWidth="1"/>
    <col min="5" max="5" width="8.42578125" style="20" customWidth="1"/>
    <col min="6" max="6" width="8.140625" style="20" customWidth="1"/>
    <col min="7" max="7" width="8.140625" style="19" customWidth="1"/>
    <col min="8" max="8" width="7.5703125" style="20" customWidth="1"/>
    <col min="9" max="9" width="7.85546875" style="20" customWidth="1"/>
    <col min="10" max="11" width="8" style="20" customWidth="1"/>
    <col min="12" max="12" width="7" style="20" customWidth="1"/>
    <col min="13" max="13" width="29.28515625" style="58" customWidth="1"/>
    <col min="14" max="22" width="7" style="20" customWidth="1"/>
    <col min="23" max="16384" width="8.85546875" style="20"/>
  </cols>
  <sheetData>
    <row r="1" spans="1:18" s="1" customFormat="1">
      <c r="A1" s="21" t="s">
        <v>137</v>
      </c>
      <c r="B1" s="21">
        <v>2010</v>
      </c>
      <c r="C1" s="21">
        <v>2011</v>
      </c>
      <c r="D1" s="21">
        <v>2012</v>
      </c>
      <c r="E1" s="21">
        <v>2013</v>
      </c>
      <c r="F1" s="21">
        <v>2014</v>
      </c>
      <c r="G1" s="21">
        <v>2015</v>
      </c>
      <c r="H1" s="21">
        <v>2016</v>
      </c>
      <c r="I1" s="21">
        <v>2017</v>
      </c>
      <c r="J1" s="21">
        <v>2018</v>
      </c>
      <c r="K1" s="21">
        <v>2019</v>
      </c>
      <c r="M1" s="56" t="s">
        <v>284</v>
      </c>
      <c r="O1" s="27" t="s">
        <v>188</v>
      </c>
      <c r="P1" s="11"/>
      <c r="Q1" s="11"/>
      <c r="R1" s="11"/>
    </row>
    <row r="2" spans="1:18" s="1" customFormat="1">
      <c r="A2" s="2" t="s">
        <v>86</v>
      </c>
      <c r="B2" s="3"/>
      <c r="C2" s="3">
        <v>1</v>
      </c>
      <c r="D2" s="3" t="s">
        <v>159</v>
      </c>
      <c r="E2" s="3">
        <v>1</v>
      </c>
      <c r="F2" s="3">
        <v>2</v>
      </c>
      <c r="G2" s="5">
        <v>1</v>
      </c>
      <c r="H2" s="4">
        <v>287</v>
      </c>
      <c r="I2" s="3">
        <v>4</v>
      </c>
      <c r="J2" s="3">
        <v>1</v>
      </c>
      <c r="K2" s="3">
        <v>1</v>
      </c>
      <c r="M2" s="55">
        <f>(COUNT(B2:K2)+COUNT('1990-2009'!B2:U2)+COUNT('1970-1989'!B2:U2)+COUNT('1950-1969'!B2:U2))/70</f>
        <v>0.25714285714285712</v>
      </c>
    </row>
    <row r="3" spans="1:18" s="1" customFormat="1">
      <c r="A3" s="2" t="s">
        <v>94</v>
      </c>
      <c r="B3" s="3"/>
      <c r="C3" s="3">
        <v>1</v>
      </c>
      <c r="D3" s="3" t="s">
        <v>159</v>
      </c>
      <c r="G3" s="5"/>
      <c r="H3" s="5"/>
      <c r="I3" s="1">
        <v>1</v>
      </c>
      <c r="M3" s="55">
        <f>(COUNT(B3:K3)+COUNT('1990-2009'!B3:U3)+COUNT('1970-1989'!B3:U3)+COUNT('1950-1969'!B3:U3))/70</f>
        <v>5.7142857142857141E-2</v>
      </c>
    </row>
    <row r="4" spans="1:18" s="1" customFormat="1">
      <c r="A4" s="2" t="s">
        <v>157</v>
      </c>
      <c r="B4" s="3"/>
      <c r="C4" s="3" t="s">
        <v>159</v>
      </c>
      <c r="D4" s="3"/>
      <c r="E4" s="1">
        <v>1</v>
      </c>
      <c r="G4" s="5"/>
      <c r="H4" s="5">
        <v>4</v>
      </c>
      <c r="I4" s="1">
        <v>1</v>
      </c>
      <c r="J4" s="29">
        <v>1</v>
      </c>
      <c r="K4" s="29">
        <v>3</v>
      </c>
      <c r="M4" s="55">
        <f>(COUNT(B4:K4)+COUNT('1990-2009'!B4:U4)+COUNT('1970-1989'!B4:U4)+COUNT('1950-1969'!B4:U4))/70</f>
        <v>0.14285714285714285</v>
      </c>
    </row>
    <row r="5" spans="1:18" s="1" customFormat="1">
      <c r="A5" s="2" t="s">
        <v>130</v>
      </c>
      <c r="B5" s="3">
        <v>2</v>
      </c>
      <c r="C5" s="3">
        <v>12</v>
      </c>
      <c r="D5" s="3">
        <v>11</v>
      </c>
      <c r="E5" s="3" t="s">
        <v>159</v>
      </c>
      <c r="F5" s="5">
        <v>153</v>
      </c>
      <c r="G5" s="5">
        <v>68</v>
      </c>
      <c r="H5" s="3">
        <v>111</v>
      </c>
      <c r="I5" s="3">
        <v>1538</v>
      </c>
      <c r="J5" s="3">
        <v>1218</v>
      </c>
      <c r="K5" s="4">
        <v>2165</v>
      </c>
      <c r="M5" s="55">
        <f>(COUNT(B5:K5)+COUNT('1990-2009'!B5:U5)+COUNT('1970-1989'!B5:U5)+COUNT('1950-1969'!B5:U5))/70</f>
        <v>0.18571428571428572</v>
      </c>
    </row>
    <row r="6" spans="1:18" s="1" customFormat="1">
      <c r="A6" s="2" t="s">
        <v>3</v>
      </c>
      <c r="B6" s="3">
        <v>3201</v>
      </c>
      <c r="C6" s="3">
        <v>4591</v>
      </c>
      <c r="D6" s="3">
        <v>5477</v>
      </c>
      <c r="E6" s="3">
        <v>7383</v>
      </c>
      <c r="F6" s="3">
        <v>3579</v>
      </c>
      <c r="G6" s="5">
        <v>5767</v>
      </c>
      <c r="H6" s="3">
        <v>2403</v>
      </c>
      <c r="I6" s="3">
        <v>2461</v>
      </c>
      <c r="J6" s="3">
        <v>1917</v>
      </c>
      <c r="K6" s="3">
        <v>2135</v>
      </c>
      <c r="M6" s="55">
        <f>(COUNT(B6:K6)+COUNT('1990-2009'!B6:U6)+COUNT('1970-1989'!B6:U6)+COUNT('1950-1969'!B6:U6))/70</f>
        <v>0.72857142857142854</v>
      </c>
    </row>
    <row r="7" spans="1:18" s="1" customFormat="1">
      <c r="A7" s="2" t="s">
        <v>265</v>
      </c>
      <c r="B7" s="3"/>
      <c r="C7" s="3"/>
      <c r="D7" s="3"/>
      <c r="F7" s="4">
        <v>1534</v>
      </c>
      <c r="G7" s="5">
        <v>505</v>
      </c>
      <c r="H7" s="3">
        <v>1177</v>
      </c>
      <c r="I7" s="3">
        <v>18</v>
      </c>
      <c r="J7" s="3">
        <v>973</v>
      </c>
      <c r="K7" s="3">
        <v>30</v>
      </c>
      <c r="M7" s="55">
        <f>(COUNT(B7:K7)+COUNT('1990-2009'!B7:U7)+COUNT('1970-1989'!B7:U7)+COUNT('1950-1969'!B7:U7))/70</f>
        <v>0.24285714285714285</v>
      </c>
    </row>
    <row r="8" spans="1:18" s="1" customFormat="1">
      <c r="A8" s="2" t="s">
        <v>180</v>
      </c>
      <c r="B8" s="3"/>
      <c r="C8" s="3"/>
      <c r="D8" s="3"/>
      <c r="F8" s="3">
        <v>264</v>
      </c>
      <c r="G8" s="3">
        <v>298</v>
      </c>
      <c r="H8" s="3">
        <v>113</v>
      </c>
      <c r="I8" s="3">
        <v>200</v>
      </c>
      <c r="J8" s="4">
        <v>1838</v>
      </c>
      <c r="K8" s="3">
        <v>697</v>
      </c>
      <c r="M8" s="55">
        <f>(COUNT(B8:K8)+COUNT('1990-2009'!B8:U8)+COUNT('1970-1989'!B8:U8)+COUNT('1950-1969'!B8:U8))/70</f>
        <v>8.5714285714285715E-2</v>
      </c>
    </row>
    <row r="9" spans="1:18" s="1" customFormat="1">
      <c r="A9" s="2" t="s">
        <v>185</v>
      </c>
      <c r="B9" s="3"/>
      <c r="C9" s="4" t="s">
        <v>159</v>
      </c>
      <c r="D9" s="3"/>
      <c r="G9" s="5"/>
      <c r="H9" s="5"/>
      <c r="M9" s="55">
        <f>(COUNT(B9:K9)+COUNT('1990-2009'!B9:U9)+COUNT('1970-1989'!B9:U9)+COUNT('1950-1969'!B9:U9))/70</f>
        <v>0</v>
      </c>
    </row>
    <row r="10" spans="1:18" s="1" customFormat="1">
      <c r="A10" s="2" t="s">
        <v>87</v>
      </c>
      <c r="B10" s="3">
        <v>1</v>
      </c>
      <c r="C10" s="3"/>
      <c r="D10" s="3">
        <v>3</v>
      </c>
      <c r="E10" s="3">
        <v>2</v>
      </c>
      <c r="F10" s="6">
        <v>2</v>
      </c>
      <c r="G10" s="5">
        <v>3</v>
      </c>
      <c r="H10" s="5" t="s">
        <v>159</v>
      </c>
      <c r="J10" s="3">
        <v>1</v>
      </c>
      <c r="K10" s="3"/>
      <c r="M10" s="55">
        <f>(COUNT(B10:K10)+COUNT('1990-2009'!B10:U10)+COUNT('1970-1989'!B10:U10)+COUNT('1950-1969'!B10:U10))/70</f>
        <v>0.31428571428571428</v>
      </c>
    </row>
    <row r="11" spans="1:18" s="1" customFormat="1">
      <c r="A11" s="7" t="s">
        <v>6</v>
      </c>
      <c r="B11" s="3">
        <v>78</v>
      </c>
      <c r="C11" s="3">
        <v>45</v>
      </c>
      <c r="D11" s="3">
        <v>124</v>
      </c>
      <c r="E11" s="3">
        <v>57</v>
      </c>
      <c r="F11" s="3">
        <v>18</v>
      </c>
      <c r="G11" s="5">
        <v>96</v>
      </c>
      <c r="H11" s="3">
        <v>6</v>
      </c>
      <c r="I11" s="3">
        <v>41</v>
      </c>
      <c r="J11" s="3">
        <v>18</v>
      </c>
      <c r="K11" s="3">
        <v>48</v>
      </c>
      <c r="M11" s="55">
        <f>(COUNT(B11:K11)+COUNT('1990-2009'!B11:U11)+COUNT('1970-1989'!B11:U11)+COUNT('1950-1969'!B11:U11))/70</f>
        <v>0.77142857142857146</v>
      </c>
    </row>
    <row r="12" spans="1:18" s="1" customFormat="1">
      <c r="A12" s="7" t="s">
        <v>7</v>
      </c>
      <c r="B12" s="3">
        <v>43</v>
      </c>
      <c r="C12" s="3">
        <v>47</v>
      </c>
      <c r="D12" s="3">
        <v>111</v>
      </c>
      <c r="E12" s="3">
        <v>50</v>
      </c>
      <c r="F12" s="3">
        <v>59</v>
      </c>
      <c r="G12" s="5">
        <v>91</v>
      </c>
      <c r="H12" s="3">
        <v>58</v>
      </c>
      <c r="I12" s="3">
        <v>104</v>
      </c>
      <c r="J12" s="3">
        <v>69</v>
      </c>
      <c r="K12" s="3">
        <v>76</v>
      </c>
      <c r="M12" s="55">
        <f>(COUNT(B12:K12)+COUNT('1990-2009'!B12:U12)+COUNT('1970-1989'!B12:U12)+COUNT('1950-1969'!B12:U12))/70</f>
        <v>0.81428571428571428</v>
      </c>
    </row>
    <row r="13" spans="1:18" s="1" customFormat="1">
      <c r="A13" s="7" t="s">
        <v>69</v>
      </c>
      <c r="B13" s="3">
        <v>357</v>
      </c>
      <c r="C13" s="3">
        <v>681</v>
      </c>
      <c r="D13" s="3">
        <v>558</v>
      </c>
      <c r="E13" s="3">
        <v>829</v>
      </c>
      <c r="F13" s="3">
        <v>722</v>
      </c>
      <c r="G13" s="5">
        <v>296</v>
      </c>
      <c r="H13" s="3">
        <v>82</v>
      </c>
      <c r="I13" s="3">
        <v>344</v>
      </c>
      <c r="J13" s="3">
        <v>489</v>
      </c>
      <c r="K13" s="3">
        <v>438</v>
      </c>
      <c r="M13" s="55">
        <f>(COUNT(B13:K13)+COUNT('1990-2009'!B13:U13)+COUNT('1970-1989'!B13:U13)+COUNT('1950-1969'!B13:U13))/70</f>
        <v>0.94285714285714284</v>
      </c>
    </row>
    <row r="14" spans="1:18" s="1" customFormat="1">
      <c r="A14" s="7" t="s">
        <v>4</v>
      </c>
      <c r="B14" s="3">
        <v>427</v>
      </c>
      <c r="C14" s="3">
        <v>527</v>
      </c>
      <c r="D14" s="3">
        <v>769</v>
      </c>
      <c r="E14" s="3">
        <v>890</v>
      </c>
      <c r="F14" s="3">
        <v>488</v>
      </c>
      <c r="G14" s="5">
        <v>645</v>
      </c>
      <c r="H14" s="3">
        <v>206</v>
      </c>
      <c r="I14" s="3">
        <v>381</v>
      </c>
      <c r="J14" s="3">
        <v>594</v>
      </c>
      <c r="K14" s="3">
        <v>443</v>
      </c>
      <c r="M14" s="55">
        <f>(COUNT(B14:K14)+COUNT('1990-2009'!B14:U14)+COUNT('1970-1989'!B14:U14)+COUNT('1950-1969'!B14:U14))/70</f>
        <v>1</v>
      </c>
    </row>
    <row r="15" spans="1:18" s="1" customFormat="1">
      <c r="A15" s="7" t="s">
        <v>5</v>
      </c>
      <c r="B15" s="3">
        <v>18</v>
      </c>
      <c r="C15" s="3">
        <v>43</v>
      </c>
      <c r="D15" s="3">
        <v>4</v>
      </c>
      <c r="E15" s="3">
        <v>50</v>
      </c>
      <c r="F15" s="3" t="s">
        <v>159</v>
      </c>
      <c r="G15" s="5">
        <v>35</v>
      </c>
      <c r="H15" s="3">
        <v>1</v>
      </c>
      <c r="I15" s="3">
        <v>2</v>
      </c>
      <c r="J15" s="3">
        <v>2</v>
      </c>
      <c r="K15" s="3">
        <v>1</v>
      </c>
      <c r="M15" s="55">
        <f>(COUNT(B15:K15)+COUNT('1990-2009'!B15:U15)+COUNT('1970-1989'!B15:U15)+COUNT('1950-1969'!B15:U15))/70</f>
        <v>0.72857142857142854</v>
      </c>
    </row>
    <row r="16" spans="1:18" s="1" customFormat="1">
      <c r="A16" s="2" t="s">
        <v>174</v>
      </c>
      <c r="B16" s="3">
        <v>61</v>
      </c>
      <c r="C16" s="3">
        <v>34</v>
      </c>
      <c r="D16" s="3">
        <v>97</v>
      </c>
      <c r="E16" s="3">
        <v>65</v>
      </c>
      <c r="F16" s="3">
        <v>34</v>
      </c>
      <c r="G16" s="4">
        <v>106</v>
      </c>
      <c r="H16" s="3">
        <v>34</v>
      </c>
      <c r="I16" s="3">
        <v>25</v>
      </c>
      <c r="J16" s="3">
        <v>38</v>
      </c>
      <c r="K16" s="3">
        <v>28</v>
      </c>
      <c r="M16" s="55">
        <f>(COUNT(B16:K16)+COUNT('1990-2009'!B16:U16)+COUNT('1970-1989'!B16:U16)+COUNT('1950-1969'!B16:U16))/70</f>
        <v>0.9</v>
      </c>
    </row>
    <row r="17" spans="1:13" s="1" customFormat="1">
      <c r="A17" s="7" t="s">
        <v>8</v>
      </c>
      <c r="B17" s="3">
        <v>14</v>
      </c>
      <c r="C17" s="3">
        <v>7</v>
      </c>
      <c r="D17" s="4">
        <v>24</v>
      </c>
      <c r="E17" s="3">
        <v>2</v>
      </c>
      <c r="F17" s="3">
        <v>5</v>
      </c>
      <c r="G17" s="5">
        <v>8</v>
      </c>
      <c r="H17" s="3">
        <v>3</v>
      </c>
      <c r="I17" s="3">
        <v>19</v>
      </c>
      <c r="J17" s="3">
        <v>11</v>
      </c>
      <c r="K17" s="3">
        <v>2</v>
      </c>
      <c r="M17" s="55">
        <f>(COUNT(B17:K17)+COUNT('1990-2009'!B17:U17)+COUNT('1970-1989'!B17:U17)+COUNT('1950-1969'!B17:U17))/70</f>
        <v>0.41428571428571431</v>
      </c>
    </row>
    <row r="18" spans="1:13" s="1" customFormat="1">
      <c r="A18" s="7" t="s">
        <v>9</v>
      </c>
      <c r="B18" s="3">
        <v>11</v>
      </c>
      <c r="C18" s="3">
        <v>8</v>
      </c>
      <c r="D18" s="3">
        <v>1</v>
      </c>
      <c r="E18" s="3">
        <v>1</v>
      </c>
      <c r="F18" s="3">
        <v>1</v>
      </c>
      <c r="G18" s="5">
        <v>7</v>
      </c>
      <c r="H18" s="3">
        <v>2</v>
      </c>
      <c r="I18" s="3">
        <v>1</v>
      </c>
      <c r="J18" s="3">
        <v>6</v>
      </c>
      <c r="K18" s="3"/>
      <c r="M18" s="55">
        <f>(COUNT(B18:K18)+COUNT('1990-2009'!B18:U18)+COUNT('1970-1989'!B18:U18)+COUNT('1950-1969'!B18:U18))/70</f>
        <v>0.52857142857142858</v>
      </c>
    </row>
    <row r="19" spans="1:13" s="1" customFormat="1">
      <c r="A19" s="7" t="s">
        <v>10</v>
      </c>
      <c r="B19" s="3">
        <v>5</v>
      </c>
      <c r="C19" s="3">
        <v>12</v>
      </c>
      <c r="D19" s="3">
        <v>21</v>
      </c>
      <c r="E19" s="5" t="s">
        <v>159</v>
      </c>
      <c r="F19" s="3">
        <v>12</v>
      </c>
      <c r="G19" s="8">
        <v>174</v>
      </c>
      <c r="H19" s="3">
        <v>23</v>
      </c>
      <c r="I19" s="3">
        <v>15</v>
      </c>
      <c r="J19" s="3">
        <v>29</v>
      </c>
      <c r="K19" s="3">
        <v>36</v>
      </c>
      <c r="M19" s="55">
        <f>(COUNT(B19:K19)+COUNT('1990-2009'!B19:U19)+COUNT('1970-1989'!B19:U19)+COUNT('1950-1969'!B19:U19))/70</f>
        <v>0.68571428571428572</v>
      </c>
    </row>
    <row r="20" spans="1:13" s="1" customFormat="1">
      <c r="A20" s="7" t="s">
        <v>114</v>
      </c>
      <c r="B20" s="3"/>
      <c r="C20" s="3"/>
      <c r="D20" s="3"/>
      <c r="G20" s="5"/>
      <c r="H20" s="5" t="s">
        <v>159</v>
      </c>
      <c r="J20" s="3">
        <v>1</v>
      </c>
      <c r="K20" s="3">
        <v>1</v>
      </c>
      <c r="M20" s="55">
        <f>(COUNT(B20:K20)+COUNT('1990-2009'!B20:U20)+COUNT('1970-1989'!B20:U20)+COUNT('1950-1969'!B20:U20))/70</f>
        <v>7.1428571428571425E-2</v>
      </c>
    </row>
    <row r="21" spans="1:13" s="1" customFormat="1">
      <c r="A21" s="7" t="s">
        <v>11</v>
      </c>
      <c r="B21" s="3">
        <v>30</v>
      </c>
      <c r="C21" s="3">
        <v>16</v>
      </c>
      <c r="D21" s="3">
        <v>15</v>
      </c>
      <c r="E21" s="3">
        <v>8</v>
      </c>
      <c r="F21" s="3">
        <v>27</v>
      </c>
      <c r="G21" s="5">
        <v>25</v>
      </c>
      <c r="H21" s="3">
        <v>3</v>
      </c>
      <c r="I21" s="3">
        <v>28</v>
      </c>
      <c r="J21" s="3">
        <v>23</v>
      </c>
      <c r="K21" s="3">
        <v>25</v>
      </c>
      <c r="M21" s="55">
        <f>(COUNT(B21:K21)+COUNT('1990-2009'!B21:U21)+COUNT('1970-1989'!B21:U21)+COUNT('1950-1969'!B21:U21))/70</f>
        <v>0.8571428571428571</v>
      </c>
    </row>
    <row r="22" spans="1:13" s="1" customFormat="1">
      <c r="A22" s="7" t="s">
        <v>158</v>
      </c>
      <c r="B22" s="3"/>
      <c r="C22" s="3"/>
      <c r="D22" s="3"/>
      <c r="G22" s="5"/>
      <c r="H22" s="5"/>
      <c r="M22" s="55">
        <f>(COUNT(B22:K22)+COUNT('1990-2009'!B22:U22)+COUNT('1970-1989'!B22:U22)+COUNT('1950-1969'!B22:U22))/70</f>
        <v>0</v>
      </c>
    </row>
    <row r="23" spans="1:13" s="1" customFormat="1">
      <c r="A23" s="7" t="s">
        <v>138</v>
      </c>
      <c r="B23" s="3"/>
      <c r="C23" s="3"/>
      <c r="D23" s="3"/>
      <c r="F23" s="4">
        <v>3</v>
      </c>
      <c r="G23" s="5"/>
      <c r="H23" s="5"/>
      <c r="M23" s="55">
        <f>(COUNT(B23:K23)+COUNT('1990-2009'!B23:U23)+COUNT('1970-1989'!B23:U23)+COUNT('1950-1969'!B23:U23))/70</f>
        <v>5.7142857142857141E-2</v>
      </c>
    </row>
    <row r="24" spans="1:13" s="1" customFormat="1">
      <c r="A24" s="7" t="s">
        <v>118</v>
      </c>
      <c r="B24" s="3"/>
      <c r="C24" s="3">
        <v>1</v>
      </c>
      <c r="D24" s="3"/>
      <c r="G24" s="8">
        <v>4</v>
      </c>
      <c r="H24" s="5"/>
      <c r="M24" s="55">
        <f>(COUNT(B24:K24)+COUNT('1990-2009'!B24:U24)+COUNT('1970-1989'!B24:U24)+COUNT('1950-1969'!B24:U24))/70</f>
        <v>0.11428571428571428</v>
      </c>
    </row>
    <row r="25" spans="1:13" s="1" customFormat="1">
      <c r="A25" s="21" t="s">
        <v>137</v>
      </c>
      <c r="B25" s="21">
        <v>2010</v>
      </c>
      <c r="C25" s="21">
        <v>2011</v>
      </c>
      <c r="D25" s="21">
        <v>2012</v>
      </c>
      <c r="E25" s="21">
        <v>2013</v>
      </c>
      <c r="F25" s="21">
        <v>2014</v>
      </c>
      <c r="G25" s="21">
        <v>2015</v>
      </c>
      <c r="H25" s="21">
        <v>2016</v>
      </c>
      <c r="I25" s="21">
        <v>2017</v>
      </c>
      <c r="J25" s="21">
        <v>2018</v>
      </c>
      <c r="K25" s="21">
        <v>2019</v>
      </c>
      <c r="M25" s="54" t="s">
        <v>284</v>
      </c>
    </row>
    <row r="26" spans="1:13" s="1" customFormat="1">
      <c r="A26" s="7" t="s">
        <v>13</v>
      </c>
      <c r="B26" s="3">
        <v>12</v>
      </c>
      <c r="C26" s="3">
        <v>6</v>
      </c>
      <c r="D26" s="3">
        <v>1</v>
      </c>
      <c r="E26" s="3"/>
      <c r="F26" s="3">
        <v>20</v>
      </c>
      <c r="G26" s="5">
        <v>67</v>
      </c>
      <c r="H26" s="3">
        <v>14</v>
      </c>
      <c r="I26" s="3">
        <v>23</v>
      </c>
      <c r="J26" s="3">
        <v>15</v>
      </c>
      <c r="K26" s="3">
        <v>5</v>
      </c>
      <c r="M26" s="55">
        <f>(COUNT(B26:K26)+COUNT('1990-2009'!B26:U26)+COUNT('1970-1989'!B26:U26)+COUNT('1950-1969'!B26:U26))/70</f>
        <v>0.52857142857142858</v>
      </c>
    </row>
    <row r="27" spans="1:13" s="1" customFormat="1">
      <c r="A27" s="7" t="s">
        <v>12</v>
      </c>
      <c r="B27" s="3">
        <v>43</v>
      </c>
      <c r="C27" s="3">
        <v>27</v>
      </c>
      <c r="D27" s="3">
        <v>54</v>
      </c>
      <c r="E27" s="3">
        <v>26</v>
      </c>
      <c r="F27" s="3">
        <v>68</v>
      </c>
      <c r="G27" s="5">
        <v>68</v>
      </c>
      <c r="H27" s="3">
        <v>15</v>
      </c>
      <c r="I27" s="3">
        <v>33</v>
      </c>
      <c r="J27" s="3">
        <v>55</v>
      </c>
      <c r="K27" s="3">
        <v>34</v>
      </c>
      <c r="M27" s="55">
        <f>(COUNT(B27:K27)+COUNT('1990-2009'!B27:U27)+COUNT('1970-1989'!B27:U27)+COUNT('1950-1969'!B27:U27))/70</f>
        <v>0.72857142857142854</v>
      </c>
    </row>
    <row r="28" spans="1:13" s="1" customFormat="1">
      <c r="A28" s="7" t="s">
        <v>96</v>
      </c>
      <c r="B28" s="3"/>
      <c r="C28" s="3"/>
      <c r="D28" s="3"/>
      <c r="G28" s="5"/>
      <c r="H28" s="5"/>
      <c r="K28" s="31" t="s">
        <v>159</v>
      </c>
      <c r="M28" s="55">
        <f>(COUNT(B28:K28)+COUNT('1990-2009'!B28:U28)+COUNT('1970-1989'!B28:U28)+COUNT('1950-1969'!B28:U28))/70</f>
        <v>4.2857142857142858E-2</v>
      </c>
    </row>
    <row r="29" spans="1:13" s="1" customFormat="1">
      <c r="A29" s="7" t="s">
        <v>14</v>
      </c>
      <c r="B29" s="3">
        <v>13</v>
      </c>
      <c r="C29" s="3">
        <v>49</v>
      </c>
      <c r="D29" s="3">
        <v>64</v>
      </c>
      <c r="E29" s="3">
        <v>30</v>
      </c>
      <c r="F29" s="3">
        <v>83</v>
      </c>
      <c r="G29" s="8">
        <v>123</v>
      </c>
      <c r="H29" s="3">
        <v>43</v>
      </c>
      <c r="I29" s="3">
        <v>68</v>
      </c>
      <c r="J29" s="3">
        <v>48</v>
      </c>
      <c r="K29" s="3">
        <v>40</v>
      </c>
      <c r="M29" s="55">
        <f>(COUNT(B29:K29)+COUNT('1990-2009'!B29:U29)+COUNT('1970-1989'!B29:U29)+COUNT('1950-1969'!B29:U29))/70</f>
        <v>0.5</v>
      </c>
    </row>
    <row r="30" spans="1:13" s="1" customFormat="1">
      <c r="A30" s="7" t="s">
        <v>15</v>
      </c>
      <c r="B30" s="3"/>
      <c r="C30" s="3">
        <v>23</v>
      </c>
      <c r="D30" s="3">
        <v>3</v>
      </c>
      <c r="E30" s="3">
        <v>34</v>
      </c>
      <c r="F30" s="3">
        <v>2</v>
      </c>
      <c r="G30" s="5">
        <v>10</v>
      </c>
      <c r="H30" s="3">
        <v>7</v>
      </c>
      <c r="I30" s="3">
        <v>1</v>
      </c>
      <c r="J30" s="3">
        <v>1</v>
      </c>
      <c r="K30" s="3"/>
      <c r="M30" s="55">
        <f>(COUNT(B30:K30)+COUNT('1990-2009'!B30:U30)+COUNT('1970-1989'!B30:U30)+COUNT('1950-1969'!B30:U30))/70</f>
        <v>0.54285714285714282</v>
      </c>
    </row>
    <row r="31" spans="1:13" s="1" customFormat="1">
      <c r="A31" s="7" t="s">
        <v>97</v>
      </c>
      <c r="B31" s="3"/>
      <c r="C31" s="3" t="s">
        <v>159</v>
      </c>
      <c r="D31" s="3"/>
      <c r="F31" s="5" t="s">
        <v>159</v>
      </c>
      <c r="G31" s="5"/>
      <c r="H31" s="5"/>
      <c r="M31" s="55">
        <f>(COUNT(B31:K31)+COUNT('1990-2009'!B31:U31)+COUNT('1970-1989'!B31:U31)+COUNT('1950-1969'!B31:U31))/70</f>
        <v>8.5714285714285715E-2</v>
      </c>
    </row>
    <row r="32" spans="1:13" s="1" customFormat="1">
      <c r="A32" s="7" t="s">
        <v>16</v>
      </c>
      <c r="B32" s="3"/>
      <c r="C32" s="3">
        <v>2</v>
      </c>
      <c r="D32" s="3">
        <v>10</v>
      </c>
      <c r="E32" s="3">
        <v>1</v>
      </c>
      <c r="F32" s="3">
        <v>34</v>
      </c>
      <c r="G32" s="5">
        <v>17</v>
      </c>
      <c r="H32" s="5" t="s">
        <v>159</v>
      </c>
      <c r="M32" s="55">
        <f>(COUNT(B32:K32)+COUNT('1990-2009'!B32:U32)+COUNT('1970-1989'!B32:U32)+COUNT('1950-1969'!B32:U32))/70</f>
        <v>0.42857142857142855</v>
      </c>
    </row>
    <row r="33" spans="1:13" s="1" customFormat="1">
      <c r="A33" s="7" t="s">
        <v>191</v>
      </c>
      <c r="B33" s="3"/>
      <c r="C33" s="3"/>
      <c r="D33" s="3"/>
      <c r="E33" s="3"/>
      <c r="F33" s="3"/>
      <c r="G33" s="5"/>
      <c r="H33" s="5">
        <v>34</v>
      </c>
      <c r="I33" s="1">
        <v>3</v>
      </c>
      <c r="J33" s="1">
        <v>11</v>
      </c>
      <c r="M33" s="55">
        <f>(COUNT(B33:K33)+COUNT('1990-2009'!B33:U33)+COUNT('1970-1989'!B33:U33)+COUNT('1950-1969'!B33:U33))/70</f>
        <v>4.2857142857142858E-2</v>
      </c>
    </row>
    <row r="34" spans="1:13" s="1" customFormat="1">
      <c r="A34" s="7" t="s">
        <v>198</v>
      </c>
      <c r="B34" s="3"/>
      <c r="C34" s="3"/>
      <c r="D34" s="3"/>
      <c r="E34" s="3"/>
      <c r="F34" s="3"/>
      <c r="G34" s="5"/>
      <c r="H34" s="5"/>
      <c r="M34" s="55">
        <f>(COUNT(B34:K34)+COUNT('1990-2009'!B34:U34)+COUNT('1970-1989'!B34:U34)+COUNT('1950-1969'!B34:U34))/70</f>
        <v>2.8571428571428571E-2</v>
      </c>
    </row>
    <row r="35" spans="1:13" s="1" customFormat="1">
      <c r="A35" s="7" t="s">
        <v>24</v>
      </c>
      <c r="B35" s="3">
        <v>10</v>
      </c>
      <c r="C35" s="3">
        <v>12</v>
      </c>
      <c r="D35" s="4">
        <v>50</v>
      </c>
      <c r="E35" s="3">
        <v>30</v>
      </c>
      <c r="G35" s="5">
        <v>6</v>
      </c>
      <c r="H35" s="5"/>
      <c r="I35" s="1">
        <v>3</v>
      </c>
      <c r="J35" s="1">
        <v>4</v>
      </c>
      <c r="M35" s="55">
        <f>(COUNT(B35:K35)+COUNT('1990-2009'!B35:U35)+COUNT('1970-1989'!B35:U35)+COUNT('1950-1969'!B35:U35))/70</f>
        <v>0.7</v>
      </c>
    </row>
    <row r="36" spans="1:13" s="1" customFormat="1">
      <c r="A36" s="7" t="s">
        <v>195</v>
      </c>
      <c r="B36" s="3"/>
      <c r="C36" s="3"/>
      <c r="D36" s="3"/>
      <c r="E36" s="3"/>
      <c r="F36" s="3"/>
      <c r="G36" s="5"/>
      <c r="H36" s="3"/>
      <c r="M36" s="55">
        <f>(COUNT(B36:K36)+COUNT('1990-2009'!B36:U36)+COUNT('1970-1989'!B36:U36)+COUNT('1950-1969'!B36:U36))/70</f>
        <v>0</v>
      </c>
    </row>
    <row r="37" spans="1:13" s="1" customFormat="1">
      <c r="A37" s="7" t="s">
        <v>200</v>
      </c>
      <c r="B37" s="3"/>
      <c r="C37" s="3"/>
      <c r="D37" s="3"/>
      <c r="E37" s="3"/>
      <c r="F37" s="3"/>
      <c r="G37" s="5"/>
      <c r="H37" s="5"/>
      <c r="M37" s="55">
        <f>(COUNT(B37:K37)+COUNT('1990-2009'!B37:U37)+COUNT('1970-1989'!B37:U37)+COUNT('1950-1969'!B37:U37))/70</f>
        <v>0.41428571428571431</v>
      </c>
    </row>
    <row r="38" spans="1:13" s="1" customFormat="1">
      <c r="A38" s="7" t="s">
        <v>199</v>
      </c>
      <c r="B38" s="3"/>
      <c r="C38" s="3"/>
      <c r="D38" s="3"/>
      <c r="E38" s="3"/>
      <c r="F38" s="3"/>
      <c r="G38" s="5"/>
      <c r="H38" s="5"/>
      <c r="M38" s="55">
        <f>(COUNT(B38:K38)+COUNT('1990-2009'!B38:U38)+COUNT('1970-1989'!B38:U38)+COUNT('1950-1969'!B38:U38))/70</f>
        <v>1.4285714285714285E-2</v>
      </c>
    </row>
    <row r="39" spans="1:13" s="1" customFormat="1">
      <c r="A39" s="7" t="s">
        <v>23</v>
      </c>
      <c r="B39" s="3">
        <v>32</v>
      </c>
      <c r="C39" s="3">
        <v>102</v>
      </c>
      <c r="D39" s="3">
        <v>36</v>
      </c>
      <c r="E39" s="3">
        <v>18</v>
      </c>
      <c r="F39" s="4">
        <v>162</v>
      </c>
      <c r="G39" s="5">
        <v>129</v>
      </c>
      <c r="H39" s="3">
        <v>20</v>
      </c>
      <c r="I39" s="3">
        <v>47</v>
      </c>
      <c r="J39" s="3">
        <v>103</v>
      </c>
      <c r="K39" s="3">
        <v>44</v>
      </c>
      <c r="M39" s="55">
        <f>(COUNT(B39:K39)+COUNT('1990-2009'!B39:U39)+COUNT('1970-1989'!B39:U39)+COUNT('1950-1969'!B39:U39))/70</f>
        <v>0.48571428571428571</v>
      </c>
    </row>
    <row r="40" spans="1:13" s="1" customFormat="1">
      <c r="A40" s="2" t="s">
        <v>68</v>
      </c>
      <c r="B40" s="3"/>
      <c r="C40" s="3"/>
      <c r="D40" s="3">
        <v>4</v>
      </c>
      <c r="E40" s="3">
        <v>6</v>
      </c>
      <c r="F40" s="3">
        <v>11</v>
      </c>
      <c r="G40" s="8">
        <v>12</v>
      </c>
      <c r="H40" s="5"/>
      <c r="I40" s="3">
        <v>2</v>
      </c>
      <c r="J40" s="3">
        <v>5</v>
      </c>
      <c r="K40" s="3">
        <v>8</v>
      </c>
      <c r="M40" s="55">
        <f>(COUNT(B40:K40)+COUNT('1990-2009'!B40:U40)+COUNT('1970-1989'!B40:U40)+COUNT('1950-1969'!B40:U40))/70</f>
        <v>0.4</v>
      </c>
    </row>
    <row r="41" spans="1:13" s="1" customFormat="1">
      <c r="A41" s="2" t="s">
        <v>0</v>
      </c>
      <c r="B41" s="3"/>
      <c r="C41" s="3"/>
      <c r="D41" s="4">
        <v>10</v>
      </c>
      <c r="F41" s="1">
        <v>1</v>
      </c>
      <c r="G41" s="5"/>
      <c r="H41" s="5"/>
      <c r="M41" s="55">
        <f>(COUNT(B41:K41)+COUNT('1990-2009'!B41:U41)+COUNT('1970-1989'!B41:U41)+COUNT('1950-1969'!B41:U41))/70</f>
        <v>5.7142857142857141E-2</v>
      </c>
    </row>
    <row r="42" spans="1:13" s="1" customFormat="1">
      <c r="A42" s="2" t="s">
        <v>1</v>
      </c>
      <c r="B42" s="3"/>
      <c r="C42" s="3"/>
      <c r="D42" s="3">
        <v>8</v>
      </c>
      <c r="E42" s="5" t="s">
        <v>159</v>
      </c>
      <c r="F42" s="3">
        <v>1</v>
      </c>
      <c r="G42" s="5"/>
      <c r="H42" s="5"/>
      <c r="K42" s="1">
        <v>1</v>
      </c>
      <c r="M42" s="55">
        <f>(COUNT(B42:K42)+COUNT('1990-2009'!B42:U42)+COUNT('1970-1989'!B42:U42)+COUNT('1950-1969'!B42:U42))/70</f>
        <v>0.11428571428571428</v>
      </c>
    </row>
    <row r="43" spans="1:13" s="1" customFormat="1">
      <c r="A43" s="2" t="s">
        <v>101</v>
      </c>
      <c r="B43" s="4">
        <v>18</v>
      </c>
      <c r="C43" s="3">
        <v>9</v>
      </c>
      <c r="D43" s="3" t="s">
        <v>159</v>
      </c>
      <c r="F43" s="1">
        <v>1</v>
      </c>
      <c r="G43" s="5">
        <v>1</v>
      </c>
      <c r="H43" s="5"/>
      <c r="M43" s="55">
        <f>(COUNT(B43:K43)+COUNT('1990-2009'!B43:U43)+COUNT('1970-1989'!B43:U43)+COUNT('1950-1969'!B43:U43))/70</f>
        <v>0.11428571428571428</v>
      </c>
    </row>
    <row r="44" spans="1:13" s="1" customFormat="1">
      <c r="A44" s="7" t="s">
        <v>124</v>
      </c>
      <c r="B44" s="3">
        <v>1397</v>
      </c>
      <c r="C44" s="3">
        <v>1208</v>
      </c>
      <c r="D44" s="3">
        <v>1623</v>
      </c>
      <c r="E44" s="4">
        <v>1886</v>
      </c>
      <c r="F44" s="3">
        <v>1207</v>
      </c>
      <c r="G44" s="5">
        <v>1185</v>
      </c>
      <c r="H44" s="3">
        <v>320</v>
      </c>
      <c r="I44" s="3">
        <v>1417</v>
      </c>
      <c r="J44" s="3">
        <v>956</v>
      </c>
      <c r="K44" s="3">
        <v>894</v>
      </c>
      <c r="M44" s="55">
        <f>(COUNT(B44:K44)+COUNT('1990-2009'!B44:U44)+COUNT('1970-1989'!B44:U44)+COUNT('1950-1969'!B44:U44))/70</f>
        <v>0.7</v>
      </c>
    </row>
    <row r="45" spans="1:13" s="1" customFormat="1">
      <c r="A45" s="7" t="s">
        <v>135</v>
      </c>
      <c r="B45" s="4">
        <v>7</v>
      </c>
      <c r="C45" s="3">
        <v>1</v>
      </c>
      <c r="D45" s="3"/>
      <c r="G45" s="5"/>
      <c r="H45" s="5"/>
      <c r="M45" s="55">
        <f>(COUNT(B45:K45)+COUNT('1990-2009'!B45:U45)+COUNT('1970-1989'!B45:U45)+COUNT('1950-1969'!B45:U45))/70</f>
        <v>4.2857142857142858E-2</v>
      </c>
    </row>
    <row r="46" spans="1:13" s="1" customFormat="1">
      <c r="A46" s="7" t="s">
        <v>148</v>
      </c>
      <c r="B46" s="3">
        <v>411</v>
      </c>
      <c r="C46" s="3">
        <v>272</v>
      </c>
      <c r="D46" s="4">
        <v>615</v>
      </c>
      <c r="E46" s="3">
        <v>614</v>
      </c>
      <c r="F46" s="3">
        <v>611</v>
      </c>
      <c r="G46" s="5">
        <v>545</v>
      </c>
      <c r="H46" s="3">
        <v>121</v>
      </c>
      <c r="I46" s="3">
        <v>440</v>
      </c>
      <c r="J46" s="3">
        <v>490</v>
      </c>
      <c r="K46" s="3">
        <v>301</v>
      </c>
      <c r="M46" s="55">
        <f>(COUNT(B46:K46)+COUNT('1990-2009'!B46:U46)+COUNT('1970-1989'!B46:U46)+COUNT('1950-1969'!B46:U46))/70</f>
        <v>0.22857142857142856</v>
      </c>
    </row>
    <row r="47" spans="1:13" s="1" customFormat="1">
      <c r="A47" s="7" t="s">
        <v>127</v>
      </c>
      <c r="B47" s="3"/>
      <c r="C47" s="3"/>
      <c r="D47" s="4">
        <v>20</v>
      </c>
      <c r="E47" s="5" t="s">
        <v>159</v>
      </c>
      <c r="F47" s="1">
        <v>14</v>
      </c>
      <c r="G47" s="5">
        <v>4</v>
      </c>
      <c r="H47" s="5">
        <v>2</v>
      </c>
      <c r="I47" s="31">
        <v>2</v>
      </c>
      <c r="J47" s="31">
        <v>12</v>
      </c>
      <c r="K47" s="31">
        <v>1</v>
      </c>
      <c r="M47" s="55">
        <f>(COUNT(B47:K47)+COUNT('1990-2009'!B47:U47)+COUNT('1970-1989'!B47:U47)+COUNT('1950-1969'!B47:U47))/70</f>
        <v>0.12857142857142856</v>
      </c>
    </row>
    <row r="48" spans="1:13" s="1" customFormat="1">
      <c r="A48" s="7" t="s">
        <v>76</v>
      </c>
      <c r="B48" s="3">
        <v>15</v>
      </c>
      <c r="C48" s="4">
        <v>54</v>
      </c>
      <c r="D48" s="3">
        <v>14</v>
      </c>
      <c r="E48" s="3">
        <v>24</v>
      </c>
      <c r="F48" s="3">
        <v>7</v>
      </c>
      <c r="G48" s="5">
        <v>9</v>
      </c>
      <c r="H48" s="3">
        <v>3</v>
      </c>
      <c r="I48" s="3">
        <v>8</v>
      </c>
      <c r="J48" s="3">
        <v>4</v>
      </c>
      <c r="K48" s="3">
        <v>12</v>
      </c>
      <c r="M48" s="55">
        <f>(COUNT(B48:K48)+COUNT('1990-2009'!B48:U48)+COUNT('1970-1989'!B48:U48)+COUNT('1950-1969'!B48:U48))/70</f>
        <v>0.6</v>
      </c>
    </row>
    <row r="49" spans="1:13" s="1" customFormat="1">
      <c r="A49" s="21" t="s">
        <v>137</v>
      </c>
      <c r="B49" s="21">
        <v>2010</v>
      </c>
      <c r="C49" s="21">
        <v>2011</v>
      </c>
      <c r="D49" s="21">
        <v>2012</v>
      </c>
      <c r="E49" s="21">
        <v>2013</v>
      </c>
      <c r="F49" s="21">
        <v>2014</v>
      </c>
      <c r="G49" s="21">
        <v>2015</v>
      </c>
      <c r="H49" s="21">
        <v>2016</v>
      </c>
      <c r="I49" s="21">
        <v>2017</v>
      </c>
      <c r="J49" s="21">
        <v>2018</v>
      </c>
      <c r="K49" s="21">
        <v>2019</v>
      </c>
      <c r="M49" s="54" t="s">
        <v>284</v>
      </c>
    </row>
    <row r="50" spans="1:13" s="1" customFormat="1">
      <c r="A50" s="7" t="s">
        <v>119</v>
      </c>
      <c r="B50" s="3"/>
      <c r="C50" s="3"/>
      <c r="D50" s="3"/>
      <c r="G50" s="5"/>
      <c r="H50" s="5"/>
      <c r="M50" s="55">
        <f>(COUNT(B50:K50)+COUNT('1990-2009'!B50:U50)+COUNT('1970-1989'!B50:U50)+COUNT('1950-1969'!B50:U50))/70</f>
        <v>2.8571428571428571E-2</v>
      </c>
    </row>
    <row r="51" spans="1:13" s="1" customFormat="1">
      <c r="A51" s="7" t="s">
        <v>25</v>
      </c>
      <c r="B51" s="3">
        <v>11</v>
      </c>
      <c r="C51" s="3">
        <v>5</v>
      </c>
      <c r="D51" s="3">
        <v>6</v>
      </c>
      <c r="E51" s="3">
        <v>3</v>
      </c>
      <c r="F51" s="6"/>
      <c r="G51" s="5">
        <v>11</v>
      </c>
      <c r="H51" s="5" t="s">
        <v>159</v>
      </c>
      <c r="I51" s="3">
        <v>1</v>
      </c>
      <c r="K51" s="1">
        <v>5</v>
      </c>
      <c r="M51" s="55">
        <f>(COUNT(B51:K51)+COUNT('1990-2009'!B51:U51)+COUNT('1970-1989'!B51:U51)+COUNT('1950-1969'!B51:U51))/70</f>
        <v>0.31428571428571428</v>
      </c>
    </row>
    <row r="52" spans="1:13" s="1" customFormat="1">
      <c r="A52" s="7" t="s">
        <v>102</v>
      </c>
      <c r="B52" s="3"/>
      <c r="C52" s="3"/>
      <c r="D52" s="3"/>
      <c r="E52" s="3"/>
      <c r="G52" s="5"/>
      <c r="H52" s="5"/>
      <c r="M52" s="55">
        <f>(COUNT(B52:K52)+COUNT('1990-2009'!B52:U52)+COUNT('1970-1989'!B52:U52)+COUNT('1950-1969'!B52:U52))/70</f>
        <v>0.1</v>
      </c>
    </row>
    <row r="53" spans="1:13" s="1" customFormat="1">
      <c r="A53" s="7" t="s">
        <v>74</v>
      </c>
      <c r="B53" s="3">
        <v>9</v>
      </c>
      <c r="C53" s="3">
        <v>19</v>
      </c>
      <c r="D53" s="3">
        <v>50</v>
      </c>
      <c r="E53" s="3">
        <v>10</v>
      </c>
      <c r="F53" s="3">
        <v>65</v>
      </c>
      <c r="G53" s="5">
        <v>29</v>
      </c>
      <c r="H53" s="3">
        <v>42</v>
      </c>
      <c r="I53" s="3">
        <v>39</v>
      </c>
      <c r="J53" s="3">
        <v>18</v>
      </c>
      <c r="K53" s="3">
        <v>35</v>
      </c>
      <c r="M53" s="55">
        <f>(COUNT(B53:K53)+COUNT('1990-2009'!B53:U53)+COUNT('1970-1989'!B53:U53)+COUNT('1950-1969'!B53:U53))/70</f>
        <v>0.8571428571428571</v>
      </c>
    </row>
    <row r="54" spans="1:13" s="1" customFormat="1">
      <c r="A54" s="7" t="s">
        <v>186</v>
      </c>
      <c r="B54" s="3"/>
      <c r="C54" s="3"/>
      <c r="D54" s="3"/>
      <c r="E54" s="3"/>
      <c r="F54" s="3"/>
      <c r="G54" s="8" t="s">
        <v>159</v>
      </c>
      <c r="H54" s="5"/>
      <c r="M54" s="55">
        <f>(COUNT(B54:K54)+COUNT('1990-2009'!B54:U54)+COUNT('1970-1989'!B54:U54)+COUNT('1950-1969'!B54:U54))/70</f>
        <v>0</v>
      </c>
    </row>
    <row r="55" spans="1:13" s="1" customFormat="1">
      <c r="A55" s="7" t="s">
        <v>26</v>
      </c>
      <c r="B55" s="3">
        <v>7</v>
      </c>
      <c r="C55" s="3">
        <v>11</v>
      </c>
      <c r="D55" s="3">
        <v>9</v>
      </c>
      <c r="E55" s="3">
        <v>7</v>
      </c>
      <c r="F55" s="3">
        <v>2</v>
      </c>
      <c r="G55" s="5">
        <v>5</v>
      </c>
      <c r="H55" s="3">
        <v>3</v>
      </c>
      <c r="I55" s="3">
        <v>4</v>
      </c>
      <c r="J55" s="3">
        <v>14</v>
      </c>
      <c r="K55" s="3">
        <v>19</v>
      </c>
      <c r="M55" s="55">
        <f>(COUNT(B55:K55)+COUNT('1990-2009'!B55:U55)+COUNT('1970-1989'!B55:U55)+COUNT('1950-1969'!B55:U55))/70</f>
        <v>0.97142857142857142</v>
      </c>
    </row>
    <row r="56" spans="1:13" s="1" customFormat="1">
      <c r="A56" s="7" t="s">
        <v>122</v>
      </c>
      <c r="B56" s="3">
        <v>4</v>
      </c>
      <c r="C56" s="3"/>
      <c r="D56" s="3">
        <v>3</v>
      </c>
      <c r="E56" s="3">
        <v>1</v>
      </c>
      <c r="F56" s="6"/>
      <c r="G56" s="5"/>
      <c r="H56" s="5" t="s">
        <v>159</v>
      </c>
      <c r="I56" s="1">
        <v>2</v>
      </c>
      <c r="J56" s="1">
        <v>4</v>
      </c>
      <c r="K56" s="29">
        <v>8</v>
      </c>
      <c r="M56" s="55">
        <f>(COUNT(B56:K56)+COUNT('1990-2009'!B56:U56)+COUNT('1970-1989'!B56:U56)+COUNT('1950-1969'!B56:U56))/70</f>
        <v>0.9</v>
      </c>
    </row>
    <row r="57" spans="1:13" s="1" customFormat="1">
      <c r="A57" s="7" t="s">
        <v>115</v>
      </c>
      <c r="B57" s="3"/>
      <c r="C57" s="3"/>
      <c r="D57" s="3"/>
      <c r="G57" s="5"/>
      <c r="H57" s="5"/>
      <c r="M57" s="55">
        <f>(COUNT(B57:K57)+COUNT('1990-2009'!B57:U57)+COUNT('1970-1989'!B57:U57)+COUNT('1950-1969'!B57:U57))/70</f>
        <v>2.8571428571428571E-2</v>
      </c>
    </row>
    <row r="58" spans="1:13" s="1" customFormat="1">
      <c r="A58" s="7" t="s">
        <v>287</v>
      </c>
      <c r="B58" s="3"/>
      <c r="C58" s="3"/>
      <c r="D58" s="3"/>
      <c r="G58" s="5"/>
      <c r="H58" s="5"/>
      <c r="K58" s="27">
        <v>1</v>
      </c>
      <c r="M58" s="55">
        <f>(COUNT(B58:K58)+COUNT('1990-2009'!B58:U58)+COUNT('1970-1989'!B58:U58)+COUNT('1950-1969'!B58:U58))/70</f>
        <v>1.4285714285714285E-2</v>
      </c>
    </row>
    <row r="59" spans="1:13" s="1" customFormat="1">
      <c r="A59" s="7" t="s">
        <v>75</v>
      </c>
      <c r="B59" s="3">
        <v>46</v>
      </c>
      <c r="C59" s="3">
        <v>108</v>
      </c>
      <c r="D59" s="3">
        <v>156</v>
      </c>
      <c r="E59" s="3">
        <v>139</v>
      </c>
      <c r="F59" s="3">
        <v>50</v>
      </c>
      <c r="G59" s="5">
        <v>1209</v>
      </c>
      <c r="H59" s="3">
        <v>15</v>
      </c>
      <c r="I59" s="3">
        <v>19</v>
      </c>
      <c r="J59" s="3">
        <v>15</v>
      </c>
      <c r="K59" s="3">
        <v>3</v>
      </c>
      <c r="M59" s="55">
        <f>(COUNT(B59:K59)+COUNT('1990-2009'!B59:U59)+COUNT('1970-1989'!B59:U59)+COUNT('1950-1969'!B59:U59))/70</f>
        <v>0.42857142857142855</v>
      </c>
    </row>
    <row r="60" spans="1:13" s="1" customFormat="1">
      <c r="A60" s="7" t="s">
        <v>103</v>
      </c>
      <c r="B60" s="3"/>
      <c r="C60" s="3"/>
      <c r="D60" s="3">
        <v>1</v>
      </c>
      <c r="G60" s="5">
        <v>3</v>
      </c>
      <c r="H60" s="5"/>
      <c r="M60" s="55">
        <f>(COUNT(B60:K60)+COUNT('1990-2009'!B60:U60)+COUNT('1970-1989'!B60:U60)+COUNT('1950-1969'!B60:U60))/70</f>
        <v>8.5714285714285715E-2</v>
      </c>
    </row>
    <row r="61" spans="1:13" s="1" customFormat="1">
      <c r="A61" s="7" t="s">
        <v>175</v>
      </c>
      <c r="B61" s="3"/>
      <c r="C61" s="3"/>
      <c r="D61" s="3" t="s">
        <v>159</v>
      </c>
      <c r="E61" s="3">
        <v>3</v>
      </c>
      <c r="G61" s="5">
        <v>3</v>
      </c>
      <c r="H61" s="5"/>
      <c r="I61" s="29">
        <v>1</v>
      </c>
      <c r="K61" s="29">
        <v>2</v>
      </c>
      <c r="M61" s="55">
        <f>(COUNT(B61:K61)+COUNT('1990-2009'!B61:U61)+COUNT('1970-1989'!B61:U61)+COUNT('1950-1969'!B61:U61))/70</f>
        <v>0.14285714285714285</v>
      </c>
    </row>
    <row r="62" spans="1:13" s="1" customFormat="1">
      <c r="A62" s="7" t="s">
        <v>207</v>
      </c>
      <c r="B62" s="3"/>
      <c r="C62" s="3"/>
      <c r="D62" s="3"/>
      <c r="G62" s="5"/>
      <c r="H62" s="5"/>
      <c r="M62" s="55">
        <f>(COUNT(B62:K62)+COUNT('1990-2009'!B62:U62)+COUNT('1970-1989'!B62:U62)+COUNT('1950-1969'!B62:U62))/70</f>
        <v>0</v>
      </c>
    </row>
    <row r="63" spans="1:13" s="1" customFormat="1">
      <c r="A63" s="7" t="s">
        <v>162</v>
      </c>
      <c r="B63" s="3"/>
      <c r="C63" s="3"/>
      <c r="D63" s="3"/>
      <c r="G63" s="5"/>
      <c r="H63" s="5"/>
      <c r="J63" s="27" t="s">
        <v>159</v>
      </c>
      <c r="K63" s="3"/>
      <c r="M63" s="55">
        <f>(COUNT(B63:K63)+COUNT('1990-2009'!B63:U63)+COUNT('1970-1989'!B63:U63)+COUNT('1950-1969'!B63:U63))/70</f>
        <v>0</v>
      </c>
    </row>
    <row r="64" spans="1:13" s="1" customFormat="1">
      <c r="A64" s="7" t="s">
        <v>170</v>
      </c>
      <c r="B64" s="3"/>
      <c r="C64" s="3"/>
      <c r="D64" s="3">
        <v>16</v>
      </c>
      <c r="E64" s="1">
        <v>21</v>
      </c>
      <c r="F64" s="1">
        <v>4</v>
      </c>
      <c r="G64" s="5"/>
      <c r="H64" s="5"/>
      <c r="I64" s="1">
        <v>2</v>
      </c>
      <c r="J64" s="29">
        <v>4</v>
      </c>
      <c r="K64" s="29"/>
      <c r="M64" s="55">
        <f>(COUNT(B64:K64)+COUNT('1990-2009'!B64:U64)+COUNT('1970-1989'!B64:U64)+COUNT('1950-1969'!B64:U64))/70</f>
        <v>0.15714285714285714</v>
      </c>
    </row>
    <row r="65" spans="1:13" s="1" customFormat="1">
      <c r="A65" s="2" t="s">
        <v>193</v>
      </c>
      <c r="B65" s="9"/>
      <c r="C65" s="3"/>
      <c r="D65" s="3"/>
      <c r="G65" s="5"/>
      <c r="H65" s="5"/>
      <c r="M65" s="55">
        <f>(COUNT(B65:K65)+COUNT('1990-2009'!B65:U65)+COUNT('1970-1989'!B65:U65)+COUNT('1950-1969'!B65:U65))/70</f>
        <v>1.4285714285714285E-2</v>
      </c>
    </row>
    <row r="66" spans="1:13" s="1" customFormat="1">
      <c r="A66" s="2" t="s">
        <v>139</v>
      </c>
      <c r="B66" s="9"/>
      <c r="C66" s="3"/>
      <c r="D66" s="3"/>
      <c r="G66" s="5"/>
      <c r="H66" s="5"/>
      <c r="M66" s="55">
        <f>(COUNT(B66:K66)+COUNT('1990-2009'!B66:U66)+COUNT('1970-1989'!B66:U66)+COUNT('1950-1969'!B66:U66))/70</f>
        <v>5.7142857142857141E-2</v>
      </c>
    </row>
    <row r="67" spans="1:13" s="1" customFormat="1">
      <c r="A67" s="2" t="s">
        <v>147</v>
      </c>
      <c r="B67" s="3"/>
      <c r="C67" s="3"/>
      <c r="D67" s="3"/>
      <c r="F67" s="5">
        <v>1</v>
      </c>
      <c r="G67" s="5"/>
      <c r="H67" s="5"/>
      <c r="J67" s="11">
        <v>2</v>
      </c>
      <c r="K67" s="3"/>
      <c r="M67" s="55">
        <f>(COUNT(B67:K67)+COUNT('1990-2009'!B67:U67)+COUNT('1970-1989'!B67:U67)+COUNT('1950-1969'!B67:U67))/70</f>
        <v>4.2857142857142858E-2</v>
      </c>
    </row>
    <row r="68" spans="1:13" s="1" customFormat="1">
      <c r="A68" s="2" t="s">
        <v>2</v>
      </c>
      <c r="B68" s="3">
        <v>4</v>
      </c>
      <c r="C68" s="3">
        <v>4</v>
      </c>
      <c r="D68" s="4">
        <v>11</v>
      </c>
      <c r="E68" s="3">
        <v>4</v>
      </c>
      <c r="F68" s="3">
        <v>2</v>
      </c>
      <c r="G68" s="8">
        <v>11</v>
      </c>
      <c r="H68" s="5" t="s">
        <v>159</v>
      </c>
      <c r="I68" s="3">
        <v>5</v>
      </c>
      <c r="J68" s="3">
        <v>7</v>
      </c>
      <c r="K68" s="3">
        <v>3</v>
      </c>
      <c r="M68" s="55">
        <f>(COUNT(B68:K68)+COUNT('1990-2009'!B68:U68)+COUNT('1970-1989'!B68:U68)+COUNT('1950-1969'!B68:U68))/70</f>
        <v>0.61428571428571432</v>
      </c>
    </row>
    <row r="69" spans="1:13" s="1" customFormat="1">
      <c r="A69" s="2" t="s">
        <v>176</v>
      </c>
      <c r="B69" s="3"/>
      <c r="C69" s="3"/>
      <c r="D69" s="3"/>
      <c r="F69" s="3"/>
      <c r="G69" s="5"/>
      <c r="H69" s="5"/>
      <c r="M69" s="55">
        <f>(COUNT(B69:K69)+COUNT('1990-2009'!B69:U69)+COUNT('1970-1989'!B69:U69)+COUNT('1950-1969'!B69:U69))/70</f>
        <v>2.8571428571428571E-2</v>
      </c>
    </row>
    <row r="70" spans="1:13" s="1" customFormat="1">
      <c r="A70" s="2" t="s">
        <v>132</v>
      </c>
      <c r="B70" s="3"/>
      <c r="C70" s="3"/>
      <c r="D70" s="3"/>
      <c r="F70" s="3"/>
      <c r="G70" s="5"/>
      <c r="H70" s="5"/>
      <c r="M70" s="55">
        <f>(COUNT(B70:K70)+COUNT('1990-2009'!B70:U70)+COUNT('1970-1989'!B70:U70)+COUNT('1950-1969'!B70:U70))/70</f>
        <v>4.2857142857142858E-2</v>
      </c>
    </row>
    <row r="71" spans="1:13" s="1" customFormat="1">
      <c r="A71" s="7" t="s">
        <v>20</v>
      </c>
      <c r="B71" s="3">
        <v>3</v>
      </c>
      <c r="C71" s="3"/>
      <c r="D71" s="3">
        <v>3</v>
      </c>
      <c r="E71" s="3">
        <v>4</v>
      </c>
      <c r="F71" s="3">
        <v>6</v>
      </c>
      <c r="G71" s="5">
        <v>3</v>
      </c>
      <c r="H71" s="5" t="s">
        <v>159</v>
      </c>
      <c r="I71" s="3">
        <v>1</v>
      </c>
      <c r="J71" s="3">
        <v>2</v>
      </c>
      <c r="K71" s="3">
        <v>8</v>
      </c>
      <c r="M71" s="55">
        <f>(COUNT(B71:K71)+COUNT('1990-2009'!B71:U71)+COUNT('1970-1989'!B71:U71)+COUNT('1950-1969'!B71:U71))/70</f>
        <v>0.84285714285714286</v>
      </c>
    </row>
    <row r="72" spans="1:13" s="1" customFormat="1">
      <c r="A72" s="7" t="s">
        <v>17</v>
      </c>
      <c r="B72" s="3">
        <v>6</v>
      </c>
      <c r="C72" s="3">
        <v>7</v>
      </c>
      <c r="D72" s="3">
        <v>7</v>
      </c>
      <c r="E72" s="3">
        <v>8</v>
      </c>
      <c r="F72" s="3">
        <v>22</v>
      </c>
      <c r="G72" s="5">
        <v>13</v>
      </c>
      <c r="H72" s="3">
        <v>4</v>
      </c>
      <c r="I72" s="3">
        <v>13</v>
      </c>
      <c r="J72" s="3">
        <v>9</v>
      </c>
      <c r="K72" s="3">
        <v>4</v>
      </c>
      <c r="M72" s="55">
        <f>(COUNT(B72:K72)+COUNT('1990-2009'!B72:U72)+COUNT('1970-1989'!B72:U72)+COUNT('1950-1969'!B72:U72))/70</f>
        <v>0.95714285714285718</v>
      </c>
    </row>
    <row r="73" spans="1:13" s="1" customFormat="1">
      <c r="A73" s="7" t="s">
        <v>71</v>
      </c>
      <c r="B73" s="4">
        <v>12</v>
      </c>
      <c r="C73" s="3">
        <v>8</v>
      </c>
      <c r="D73" s="3">
        <v>6</v>
      </c>
      <c r="E73" s="3">
        <v>3</v>
      </c>
      <c r="F73" s="3">
        <v>8</v>
      </c>
      <c r="G73" s="5">
        <v>9</v>
      </c>
      <c r="H73" s="3">
        <v>3</v>
      </c>
      <c r="I73" s="3">
        <v>7</v>
      </c>
      <c r="J73" s="3">
        <v>5</v>
      </c>
      <c r="K73" s="3">
        <v>2</v>
      </c>
      <c r="M73" s="55">
        <f>(COUNT(B73:K73)+COUNT('1990-2009'!B73:U73)+COUNT('1970-1989'!B73:U73)+COUNT('1950-1969'!B73:U73))/70</f>
        <v>0.9285714285714286</v>
      </c>
    </row>
    <row r="74" spans="1:13" s="1" customFormat="1">
      <c r="A74" s="21" t="s">
        <v>137</v>
      </c>
      <c r="B74" s="21">
        <v>2010</v>
      </c>
      <c r="C74" s="21">
        <v>2011</v>
      </c>
      <c r="D74" s="21">
        <v>2012</v>
      </c>
      <c r="E74" s="21">
        <v>2013</v>
      </c>
      <c r="F74" s="21">
        <v>2014</v>
      </c>
      <c r="G74" s="21">
        <v>2015</v>
      </c>
      <c r="H74" s="21">
        <v>2016</v>
      </c>
      <c r="I74" s="21">
        <v>2017</v>
      </c>
      <c r="J74" s="21">
        <v>2018</v>
      </c>
      <c r="K74" s="21">
        <v>2019</v>
      </c>
      <c r="M74" s="54" t="s">
        <v>284</v>
      </c>
    </row>
    <row r="75" spans="1:13" s="1" customFormat="1">
      <c r="A75" s="7" t="s">
        <v>72</v>
      </c>
      <c r="B75" s="3">
        <v>7</v>
      </c>
      <c r="C75" s="3">
        <v>5</v>
      </c>
      <c r="D75" s="3">
        <v>7</v>
      </c>
      <c r="E75" s="3">
        <v>1</v>
      </c>
      <c r="F75" s="3">
        <v>5</v>
      </c>
      <c r="G75" s="8">
        <v>12</v>
      </c>
      <c r="H75" s="3">
        <v>6</v>
      </c>
      <c r="I75" s="3">
        <v>10</v>
      </c>
      <c r="J75" s="3">
        <v>5</v>
      </c>
      <c r="K75" s="3">
        <v>10</v>
      </c>
      <c r="M75" s="55">
        <f>(COUNT(B75:K75)+COUNT('1990-2009'!B75:U75)+COUNT('1970-1989'!B75:U75)+COUNT('1950-1969'!B75:U75))/70</f>
        <v>0.74285714285714288</v>
      </c>
    </row>
    <row r="76" spans="1:13" s="1" customFormat="1">
      <c r="A76" s="7" t="s">
        <v>73</v>
      </c>
      <c r="B76" s="3">
        <v>2</v>
      </c>
      <c r="C76" s="3">
        <v>3</v>
      </c>
      <c r="D76" s="3">
        <v>1</v>
      </c>
      <c r="E76" s="3">
        <v>5</v>
      </c>
      <c r="G76" s="5">
        <v>2</v>
      </c>
      <c r="H76" s="3">
        <v>1</v>
      </c>
      <c r="I76" s="3">
        <v>1</v>
      </c>
      <c r="J76" s="3">
        <v>1</v>
      </c>
      <c r="K76" s="3">
        <v>1</v>
      </c>
      <c r="M76" s="55">
        <f>(COUNT(B76:K76)+COUNT('1990-2009'!B76:U76)+COUNT('1970-1989'!B76:U76)+COUNT('1950-1969'!B76:U76))/70</f>
        <v>0.61428571428571432</v>
      </c>
    </row>
    <row r="77" spans="1:13" s="1" customFormat="1">
      <c r="A77" s="7" t="s">
        <v>160</v>
      </c>
      <c r="B77" s="3">
        <v>1</v>
      </c>
      <c r="C77" s="3"/>
      <c r="D77" s="3"/>
      <c r="F77" s="3">
        <v>2</v>
      </c>
      <c r="G77" s="5">
        <v>2</v>
      </c>
      <c r="H77" s="5"/>
      <c r="I77" s="3">
        <v>3</v>
      </c>
      <c r="J77" s="3">
        <v>1</v>
      </c>
      <c r="K77" s="3">
        <v>1</v>
      </c>
      <c r="M77" s="55">
        <f>(COUNT(B77:K77)+COUNT('1990-2009'!B77:U77)+COUNT('1970-1989'!B77:U77)+COUNT('1950-1969'!B77:U77))/70</f>
        <v>0.14285714285714285</v>
      </c>
    </row>
    <row r="78" spans="1:13" s="1" customFormat="1">
      <c r="A78" s="7" t="s">
        <v>70</v>
      </c>
      <c r="B78" s="3">
        <v>1</v>
      </c>
      <c r="C78" s="3">
        <v>2</v>
      </c>
      <c r="D78" s="3">
        <v>2</v>
      </c>
      <c r="E78" s="3">
        <v>4</v>
      </c>
      <c r="F78" s="3">
        <v>2</v>
      </c>
      <c r="G78" s="5">
        <v>3</v>
      </c>
      <c r="H78" s="3">
        <v>4</v>
      </c>
      <c r="I78" s="3">
        <v>3</v>
      </c>
      <c r="J78" s="29" t="s">
        <v>159</v>
      </c>
      <c r="K78" s="4">
        <v>8</v>
      </c>
      <c r="M78" s="55">
        <f>(COUNT(B78:K78)+COUNT('1990-2009'!B78:U78)+COUNT('1970-1989'!B78:U78)+COUNT('1950-1969'!B78:U78))/70</f>
        <v>0.5714285714285714</v>
      </c>
    </row>
    <row r="79" spans="1:13" s="1" customFormat="1">
      <c r="A79" s="7" t="s">
        <v>18</v>
      </c>
      <c r="B79" s="3">
        <v>88</v>
      </c>
      <c r="C79" s="3">
        <v>86</v>
      </c>
      <c r="D79" s="3">
        <v>77</v>
      </c>
      <c r="E79" s="3">
        <v>97</v>
      </c>
      <c r="F79" s="3">
        <v>121</v>
      </c>
      <c r="G79" s="5">
        <v>111</v>
      </c>
      <c r="H79" s="3">
        <v>45</v>
      </c>
      <c r="I79" s="4">
        <v>127</v>
      </c>
      <c r="J79" s="3">
        <v>84</v>
      </c>
      <c r="K79" s="3">
        <v>103</v>
      </c>
      <c r="M79" s="55">
        <f>(COUNT(B79:K79)+COUNT('1990-2009'!B79:U79)+COUNT('1970-1989'!B79:U79)+COUNT('1950-1969'!B79:U79))/70</f>
        <v>1</v>
      </c>
    </row>
    <row r="80" spans="1:13" s="1" customFormat="1">
      <c r="A80" s="7" t="s">
        <v>286</v>
      </c>
      <c r="B80" s="3"/>
      <c r="C80" s="3"/>
      <c r="D80" s="3"/>
      <c r="E80" s="3">
        <v>1</v>
      </c>
      <c r="G80" s="5">
        <v>1</v>
      </c>
      <c r="H80" s="5"/>
      <c r="I80" s="3">
        <v>1</v>
      </c>
      <c r="K80" s="3">
        <v>2</v>
      </c>
      <c r="M80" s="55">
        <f>(COUNT(B80:K80)+COUNT('1990-2009'!B80:U80)+COUNT('1970-1989'!B80:U80)+COUNT('1950-1969'!B80:U80))/70</f>
        <v>0.31428571428571428</v>
      </c>
    </row>
    <row r="81" spans="1:13" s="1" customFormat="1">
      <c r="A81" s="7" t="s">
        <v>88</v>
      </c>
      <c r="B81" s="3"/>
      <c r="C81" s="3"/>
      <c r="D81" s="3">
        <v>1</v>
      </c>
      <c r="E81" s="3">
        <v>5</v>
      </c>
      <c r="F81" s="3">
        <v>8</v>
      </c>
      <c r="G81" s="5">
        <v>1</v>
      </c>
      <c r="H81" s="5"/>
      <c r="I81" s="3">
        <v>1</v>
      </c>
      <c r="K81" s="3">
        <v>1</v>
      </c>
      <c r="M81" s="55">
        <f>(COUNT(B81:K81)+COUNT('1990-2009'!B81:U81)+COUNT('1970-1989'!B81:U81)+COUNT('1950-1969'!B81:U81))/70</f>
        <v>0.82857142857142863</v>
      </c>
    </row>
    <row r="82" spans="1:13" s="1" customFormat="1">
      <c r="A82" s="7" t="s">
        <v>19</v>
      </c>
      <c r="B82" s="3"/>
      <c r="C82" s="3"/>
      <c r="D82" s="3">
        <v>2</v>
      </c>
      <c r="E82" s="3">
        <v>2</v>
      </c>
      <c r="F82" s="3">
        <v>2</v>
      </c>
      <c r="G82" s="5">
        <v>2</v>
      </c>
      <c r="H82" s="5"/>
      <c r="K82" s="3">
        <v>5</v>
      </c>
      <c r="M82" s="55">
        <f>(COUNT(B82:K82)+COUNT('1990-2009'!B82:U82)+COUNT('1970-1989'!B82:U82)+COUNT('1950-1969'!B82:U82))/70</f>
        <v>0.55714285714285716</v>
      </c>
    </row>
    <row r="83" spans="1:13" s="1" customFormat="1">
      <c r="A83" s="7" t="s">
        <v>222</v>
      </c>
      <c r="B83" s="3"/>
      <c r="C83" s="3"/>
      <c r="D83" s="3">
        <v>1</v>
      </c>
      <c r="E83" s="3">
        <v>1</v>
      </c>
      <c r="G83" s="5">
        <v>2</v>
      </c>
      <c r="H83" s="5"/>
      <c r="I83" s="3">
        <v>3</v>
      </c>
      <c r="J83" s="1">
        <v>1</v>
      </c>
      <c r="M83" s="55">
        <f>(COUNT(B83:K83)+COUNT('1990-2009'!B83:U83)+COUNT('1970-1989'!B83:U83)+COUNT('1950-1969'!B83:U83))/70</f>
        <v>0.21428571428571427</v>
      </c>
    </row>
    <row r="84" spans="1:13" s="1" customFormat="1">
      <c r="A84" s="7" t="s">
        <v>178</v>
      </c>
      <c r="B84" s="3"/>
      <c r="C84" s="3"/>
      <c r="D84" s="3"/>
      <c r="F84" s="10" t="s">
        <v>159</v>
      </c>
      <c r="G84" s="8">
        <v>3</v>
      </c>
      <c r="H84" s="5"/>
      <c r="J84" s="29" t="s">
        <v>159</v>
      </c>
      <c r="K84" s="29"/>
      <c r="M84" s="55">
        <f>(COUNT(B84:K84)+COUNT('1990-2009'!B84:U84)+COUNT('1970-1989'!B84:U84)+COUNT('1950-1969'!B84:U84))/70</f>
        <v>1.4285714285714285E-2</v>
      </c>
    </row>
    <row r="85" spans="1:13" s="1" customFormat="1">
      <c r="A85" s="7" t="s">
        <v>149</v>
      </c>
      <c r="B85" s="3"/>
      <c r="C85" s="3"/>
      <c r="D85" s="3"/>
      <c r="F85" s="5" t="s">
        <v>159</v>
      </c>
      <c r="G85" s="5"/>
      <c r="H85" s="5"/>
      <c r="J85" s="29" t="s">
        <v>159</v>
      </c>
      <c r="K85" s="29"/>
      <c r="M85" s="55">
        <f>(COUNT(B85:K85)+COUNT('1990-2009'!B85:U85)+COUNT('1970-1989'!B85:U85)+COUNT('1950-1969'!B85:U85))/70</f>
        <v>4.2857142857142858E-2</v>
      </c>
    </row>
    <row r="86" spans="1:13" s="1" customFormat="1">
      <c r="A86" s="7" t="s">
        <v>27</v>
      </c>
      <c r="B86" s="3">
        <v>4</v>
      </c>
      <c r="C86" s="3">
        <v>8</v>
      </c>
      <c r="D86" s="3">
        <v>4</v>
      </c>
      <c r="E86" s="3">
        <v>7</v>
      </c>
      <c r="F86" s="3">
        <v>8</v>
      </c>
      <c r="G86" s="5">
        <v>6</v>
      </c>
      <c r="H86" s="3">
        <v>3</v>
      </c>
      <c r="I86" s="3">
        <v>5</v>
      </c>
      <c r="J86" s="3">
        <v>10</v>
      </c>
      <c r="K86" s="3">
        <v>11</v>
      </c>
      <c r="M86" s="55">
        <f>(COUNT(B86:K86)+COUNT('1990-2009'!B86:U86)+COUNT('1970-1989'!B86:U86)+COUNT('1950-1969'!B86:U86))/70</f>
        <v>0.95714285714285718</v>
      </c>
    </row>
    <row r="87" spans="1:13" s="1" customFormat="1">
      <c r="A87" s="7" t="s">
        <v>150</v>
      </c>
      <c r="B87" s="3"/>
      <c r="C87" s="3"/>
      <c r="D87" s="3"/>
      <c r="E87" s="6">
        <v>1</v>
      </c>
      <c r="G87" s="5"/>
      <c r="H87" s="5"/>
      <c r="J87" s="1">
        <v>1</v>
      </c>
      <c r="M87" s="55">
        <f>(COUNT(B87:K87)+COUNT('1990-2009'!B87:U87)+COUNT('1970-1989'!B87:U87)+COUNT('1950-1969'!B87:U87))/70</f>
        <v>0.1</v>
      </c>
    </row>
    <row r="88" spans="1:13" s="1" customFormat="1">
      <c r="A88" s="7" t="s">
        <v>109</v>
      </c>
      <c r="B88" s="3">
        <v>1</v>
      </c>
      <c r="C88" s="3"/>
      <c r="D88" s="3"/>
      <c r="G88" s="5"/>
      <c r="H88" s="5"/>
      <c r="M88" s="55">
        <f>(COUNT(B88:K88)+COUNT('1990-2009'!B88:U88)+COUNT('1970-1989'!B88:U88)+COUNT('1950-1969'!B88:U88))/70</f>
        <v>0.12857142857142856</v>
      </c>
    </row>
    <row r="89" spans="1:13" s="1" customFormat="1">
      <c r="A89" s="7" t="s">
        <v>233</v>
      </c>
      <c r="B89" s="3"/>
      <c r="C89" s="3"/>
      <c r="D89" s="3"/>
      <c r="G89" s="5"/>
      <c r="H89" s="5"/>
      <c r="M89" s="55">
        <f>(COUNT(B89:K89)+COUNT('1990-2009'!B89:U89)+COUNT('1970-1989'!B89:U89)+COUNT('1950-1969'!B89:U89))/70</f>
        <v>4.2857142857142858E-2</v>
      </c>
    </row>
    <row r="90" spans="1:13" s="1" customFormat="1">
      <c r="A90" s="7" t="s">
        <v>151</v>
      </c>
      <c r="B90" s="3"/>
      <c r="C90" s="3"/>
      <c r="D90" s="3"/>
      <c r="G90" s="5"/>
      <c r="H90" s="5"/>
      <c r="M90" s="55">
        <f>(COUNT(B90:K90)+COUNT('1990-2009'!B90:U90)+COUNT('1970-1989'!B90:U90)+COUNT('1950-1969'!B90:U90))/70</f>
        <v>4.2857142857142858E-2</v>
      </c>
    </row>
    <row r="91" spans="1:13" s="1" customFormat="1">
      <c r="A91" s="7" t="s">
        <v>190</v>
      </c>
      <c r="B91" s="3"/>
      <c r="C91" s="3"/>
      <c r="D91" s="3"/>
      <c r="G91" s="5"/>
      <c r="H91" s="5">
        <v>1</v>
      </c>
      <c r="M91" s="55">
        <f>(COUNT(B91:K91)+COUNT('1990-2009'!B91:U91)+COUNT('1970-1989'!B91:U91)+COUNT('1950-1969'!B91:U91))/70</f>
        <v>1.4285714285714285E-2</v>
      </c>
    </row>
    <row r="92" spans="1:13" s="1" customFormat="1">
      <c r="A92" s="7" t="s">
        <v>28</v>
      </c>
      <c r="B92" s="3">
        <v>5</v>
      </c>
      <c r="C92" s="3">
        <v>4</v>
      </c>
      <c r="D92" s="3">
        <v>9</v>
      </c>
      <c r="E92" s="3">
        <v>8</v>
      </c>
      <c r="F92" s="3">
        <v>7</v>
      </c>
      <c r="G92" s="5">
        <v>12</v>
      </c>
      <c r="H92" s="3">
        <v>3</v>
      </c>
      <c r="I92" s="3">
        <v>10</v>
      </c>
      <c r="J92" s="4">
        <v>13</v>
      </c>
      <c r="K92" s="4">
        <v>13</v>
      </c>
      <c r="M92" s="55">
        <f>(COUNT(B92:K92)+COUNT('1990-2009'!B92:U92)+COUNT('1970-1989'!B92:U92)+COUNT('1950-1969'!B92:U92))/70</f>
        <v>0.9285714285714286</v>
      </c>
    </row>
    <row r="93" spans="1:13" s="1" customFormat="1">
      <c r="A93" s="7" t="s">
        <v>140</v>
      </c>
      <c r="B93" s="3"/>
      <c r="C93" s="3"/>
      <c r="D93" s="3"/>
      <c r="G93" s="5"/>
      <c r="H93" s="5" t="s">
        <v>159</v>
      </c>
      <c r="J93" s="1">
        <v>2</v>
      </c>
      <c r="M93" s="55">
        <f>(COUNT(B93:K93)+COUNT('1990-2009'!B93:U93)+COUNT('1970-1989'!B93:U93)+COUNT('1950-1969'!B93:U93))/70</f>
        <v>0.22857142857142856</v>
      </c>
    </row>
    <row r="94" spans="1:13" s="1" customFormat="1">
      <c r="A94" s="7" t="s">
        <v>234</v>
      </c>
      <c r="B94" s="3"/>
      <c r="C94" s="3"/>
      <c r="D94" s="3"/>
      <c r="G94" s="5"/>
      <c r="H94" s="5"/>
      <c r="M94" s="55">
        <f>(COUNT(B94:K94)+COUNT('1990-2009'!B94:U94)+COUNT('1970-1989'!B94:U94)+COUNT('1950-1969'!B94:U94))/70</f>
        <v>4.2857142857142858E-2</v>
      </c>
    </row>
    <row r="95" spans="1:13" s="1" customFormat="1">
      <c r="A95" s="7" t="s">
        <v>165</v>
      </c>
      <c r="B95" s="3"/>
      <c r="C95" s="3"/>
      <c r="D95" s="4">
        <v>1</v>
      </c>
      <c r="F95" s="11">
        <v>1</v>
      </c>
      <c r="G95" s="8">
        <v>1</v>
      </c>
      <c r="H95" s="5"/>
      <c r="M95" s="55">
        <f>(COUNT(B95:K95)+COUNT('1990-2009'!B95:U95)+COUNT('1970-1989'!B95:U95)+COUNT('1950-1969'!B95:U95))/70</f>
        <v>4.2857142857142858E-2</v>
      </c>
    </row>
    <row r="96" spans="1:13" s="1" customFormat="1">
      <c r="A96" s="7" t="s">
        <v>133</v>
      </c>
      <c r="B96" s="3"/>
      <c r="C96" s="3"/>
      <c r="D96" s="3"/>
      <c r="F96" s="6">
        <v>1</v>
      </c>
      <c r="G96" s="6">
        <v>1</v>
      </c>
      <c r="H96" s="5" t="s">
        <v>159</v>
      </c>
      <c r="M96" s="55">
        <f>(COUNT(B96:K96)+COUNT('1990-2009'!B96:U96)+COUNT('1970-1989'!B96:U96)+COUNT('1950-1969'!B96:U96))/70</f>
        <v>0.1</v>
      </c>
    </row>
    <row r="97" spans="1:13" s="1" customFormat="1">
      <c r="A97" s="7" t="s">
        <v>77</v>
      </c>
      <c r="B97" s="3"/>
      <c r="C97" s="3"/>
      <c r="D97" s="3"/>
      <c r="G97" s="5"/>
      <c r="H97" s="5"/>
      <c r="M97" s="55">
        <f>(COUNT(B97:K97)+COUNT('1990-2009'!B97:U97)+COUNT('1970-1989'!B97:U97)+COUNT('1950-1969'!B97:U97))/70</f>
        <v>5.7142857142857141E-2</v>
      </c>
    </row>
    <row r="98" spans="1:13" s="1" customFormat="1">
      <c r="A98" s="21" t="s">
        <v>137</v>
      </c>
      <c r="B98" s="21">
        <v>2010</v>
      </c>
      <c r="C98" s="21">
        <v>2011</v>
      </c>
      <c r="D98" s="21">
        <v>2012</v>
      </c>
      <c r="E98" s="21">
        <v>2013</v>
      </c>
      <c r="F98" s="21">
        <v>2014</v>
      </c>
      <c r="G98" s="21">
        <v>2015</v>
      </c>
      <c r="H98" s="21">
        <v>2016</v>
      </c>
      <c r="I98" s="21">
        <v>2017</v>
      </c>
      <c r="J98" s="21">
        <v>2018</v>
      </c>
      <c r="K98" s="21">
        <v>2019</v>
      </c>
      <c r="M98" s="54" t="s">
        <v>284</v>
      </c>
    </row>
    <row r="99" spans="1:13" s="1" customFormat="1">
      <c r="A99" s="7" t="s">
        <v>189</v>
      </c>
      <c r="B99" s="3"/>
      <c r="C99" s="3"/>
      <c r="D99" s="3"/>
      <c r="G99" s="8">
        <v>1</v>
      </c>
      <c r="H99" s="5"/>
      <c r="M99" s="55">
        <f>(COUNT(B99:K99)+COUNT('1990-2009'!B99:U99)+COUNT('1970-1989'!B99:U99)+COUNT('1950-1969'!B99:U99))/70</f>
        <v>2.8571428571428571E-2</v>
      </c>
    </row>
    <row r="100" spans="1:13" s="1" customFormat="1">
      <c r="A100" s="7" t="s">
        <v>177</v>
      </c>
      <c r="B100" s="3"/>
      <c r="C100" s="3"/>
      <c r="D100" s="3"/>
      <c r="E100" s="3">
        <v>1</v>
      </c>
      <c r="F100" s="3">
        <v>1</v>
      </c>
      <c r="G100" s="5"/>
      <c r="H100" s="5"/>
      <c r="I100" s="4">
        <v>2</v>
      </c>
      <c r="J100" s="1">
        <v>1</v>
      </c>
      <c r="K100" s="1">
        <v>1</v>
      </c>
      <c r="M100" s="55">
        <f>(COUNT(B100:K100)+COUNT('1990-2009'!B100:U100)+COUNT('1970-1989'!B100:U100)+COUNT('1950-1969'!B100:U100))/70</f>
        <v>7.1428571428571425E-2</v>
      </c>
    </row>
    <row r="101" spans="1:13" s="1" customFormat="1">
      <c r="A101" s="7" t="s">
        <v>29</v>
      </c>
      <c r="B101" s="3">
        <v>60</v>
      </c>
      <c r="C101" s="3">
        <v>53</v>
      </c>
      <c r="D101" s="3">
        <v>72</v>
      </c>
      <c r="E101" s="3">
        <v>58</v>
      </c>
      <c r="F101" s="3">
        <v>72</v>
      </c>
      <c r="G101" s="3">
        <v>77</v>
      </c>
      <c r="H101" s="3">
        <v>39</v>
      </c>
      <c r="I101" s="3">
        <v>59</v>
      </c>
      <c r="J101" s="3">
        <v>72</v>
      </c>
      <c r="K101" s="4">
        <v>90</v>
      </c>
      <c r="M101" s="55">
        <f>(COUNT(B101:K101)+COUNT('1990-2009'!B101:U101)+COUNT('1970-1989'!B101:U101)+COUNT('1950-1969'!B101:U101))/70</f>
        <v>1</v>
      </c>
    </row>
    <row r="102" spans="1:13" s="1" customFormat="1">
      <c r="A102" s="7" t="s">
        <v>78</v>
      </c>
      <c r="B102" s="3"/>
      <c r="C102" s="3"/>
      <c r="D102" s="3"/>
      <c r="G102" s="5"/>
      <c r="H102" s="5"/>
      <c r="M102" s="55">
        <f>(COUNT(B102:K102)+COUNT('1990-2009'!B102:U102)+COUNT('1970-1989'!B102:U102)+COUNT('1950-1969'!B102:U102))/70</f>
        <v>5.7142857142857141E-2</v>
      </c>
    </row>
    <row r="103" spans="1:13" s="1" customFormat="1">
      <c r="A103" s="7" t="s">
        <v>30</v>
      </c>
      <c r="B103" s="3">
        <v>25</v>
      </c>
      <c r="C103" s="3">
        <v>10</v>
      </c>
      <c r="D103" s="3">
        <v>17</v>
      </c>
      <c r="E103" s="3">
        <v>18</v>
      </c>
      <c r="F103" s="3">
        <v>17</v>
      </c>
      <c r="G103" s="5">
        <v>8</v>
      </c>
      <c r="H103" s="3">
        <v>6</v>
      </c>
      <c r="I103" s="3">
        <v>15</v>
      </c>
      <c r="J103" s="3">
        <v>21</v>
      </c>
      <c r="K103" s="3">
        <v>14</v>
      </c>
      <c r="M103" s="55">
        <f>(COUNT(B103:K103)+COUNT('1990-2009'!B103:U103)+COUNT('1970-1989'!B103:U103)+COUNT('1950-1969'!B103:U103))/70</f>
        <v>1</v>
      </c>
    </row>
    <row r="104" spans="1:13" s="1" customFormat="1">
      <c r="A104" s="7" t="s">
        <v>31</v>
      </c>
      <c r="B104" s="3">
        <v>133</v>
      </c>
      <c r="C104" s="3">
        <v>261</v>
      </c>
      <c r="D104" s="43">
        <v>129</v>
      </c>
      <c r="E104" s="3">
        <v>92</v>
      </c>
      <c r="F104" s="3">
        <v>48</v>
      </c>
      <c r="G104" s="5">
        <v>179</v>
      </c>
      <c r="H104" s="3">
        <v>35</v>
      </c>
      <c r="I104" s="3">
        <v>97</v>
      </c>
      <c r="J104" s="53">
        <v>120</v>
      </c>
      <c r="K104" s="53">
        <v>187</v>
      </c>
      <c r="M104" s="55">
        <f>(COUNT(B104:K104)+COUNT('1990-2009'!B104:U104)+COUNT('1970-1989'!B104:U104)+COUNT('1950-1969'!B104:U104))/70</f>
        <v>0.6</v>
      </c>
    </row>
    <row r="105" spans="1:13" s="1" customFormat="1">
      <c r="A105" s="7" t="s">
        <v>220</v>
      </c>
      <c r="B105" s="3">
        <v>197</v>
      </c>
      <c r="C105" s="3"/>
      <c r="D105" s="42">
        <v>288</v>
      </c>
      <c r="E105" s="3">
        <v>174</v>
      </c>
      <c r="F105" s="3">
        <v>292</v>
      </c>
      <c r="G105" s="5">
        <v>187</v>
      </c>
      <c r="H105" s="3">
        <v>66</v>
      </c>
      <c r="I105" s="3">
        <v>147</v>
      </c>
      <c r="J105" s="53">
        <v>141</v>
      </c>
      <c r="K105" s="53">
        <v>87</v>
      </c>
      <c r="M105" s="55">
        <f>(COUNT(B105:K105)+COUNT('1990-2009'!B105:U105)+COUNT('1970-1989'!B105:U105)+COUNT('1950-1969'!B105:U105))/70</f>
        <v>0.9</v>
      </c>
    </row>
    <row r="106" spans="1:13" s="1" customFormat="1">
      <c r="A106" s="7" t="s">
        <v>163</v>
      </c>
      <c r="B106" s="3">
        <v>1</v>
      </c>
      <c r="C106" s="3">
        <v>2</v>
      </c>
      <c r="D106" s="44"/>
      <c r="E106" s="3">
        <v>1</v>
      </c>
      <c r="F106" s="3">
        <v>1</v>
      </c>
      <c r="G106" s="5">
        <v>2</v>
      </c>
      <c r="H106" s="3">
        <v>2</v>
      </c>
      <c r="I106" s="3">
        <v>5</v>
      </c>
      <c r="J106" s="53">
        <v>1</v>
      </c>
      <c r="K106" s="53"/>
      <c r="M106" s="55">
        <f>(COUNT(B106:K106)+COUNT('1990-2009'!B106:U106)+COUNT('1970-1989'!B106:U106)+COUNT('1950-1969'!B106:U106))/70</f>
        <v>0.37142857142857144</v>
      </c>
    </row>
    <row r="107" spans="1:13" s="1" customFormat="1">
      <c r="A107" s="7" t="s">
        <v>181</v>
      </c>
      <c r="B107" s="4">
        <v>35</v>
      </c>
      <c r="C107" s="3">
        <v>20</v>
      </c>
      <c r="D107" s="3">
        <v>22</v>
      </c>
      <c r="E107" s="3">
        <v>22</v>
      </c>
      <c r="F107" s="3">
        <v>28</v>
      </c>
      <c r="G107" s="8">
        <v>35</v>
      </c>
      <c r="H107" s="3">
        <v>7</v>
      </c>
      <c r="I107" s="3">
        <v>21</v>
      </c>
      <c r="J107" s="53">
        <v>18</v>
      </c>
      <c r="K107" s="53">
        <v>19</v>
      </c>
      <c r="M107" s="55">
        <f>(COUNT(B107:K107)+COUNT('1990-2009'!B107:U107)+COUNT('1970-1989'!B107:U107)+COUNT('1950-1969'!B107:U107))/70</f>
        <v>0.97142857142857142</v>
      </c>
    </row>
    <row r="108" spans="1:13" s="1" customFormat="1">
      <c r="A108" s="7" t="s">
        <v>21</v>
      </c>
      <c r="B108" s="3"/>
      <c r="C108" s="3">
        <v>1</v>
      </c>
      <c r="D108" s="3">
        <v>2</v>
      </c>
      <c r="E108" s="3">
        <v>1</v>
      </c>
      <c r="F108" s="3">
        <v>1</v>
      </c>
      <c r="G108" s="5"/>
      <c r="H108" s="4">
        <v>3</v>
      </c>
      <c r="I108" s="3">
        <v>1</v>
      </c>
      <c r="J108" s="53">
        <v>2</v>
      </c>
      <c r="K108" s="53"/>
      <c r="M108" s="55">
        <f>(COUNT(B108:K108)+COUNT('1990-2009'!B108:U108)+COUNT('1970-1989'!B108:U108)+COUNT('1950-1969'!B108:U108))/70</f>
        <v>0.51428571428571423</v>
      </c>
    </row>
    <row r="109" spans="1:13" s="1" customFormat="1">
      <c r="A109" s="7" t="s">
        <v>108</v>
      </c>
      <c r="B109" s="3"/>
      <c r="C109" s="3"/>
      <c r="D109" s="3"/>
      <c r="E109" s="3">
        <v>1</v>
      </c>
      <c r="G109" s="5"/>
      <c r="H109" s="5" t="s">
        <v>159</v>
      </c>
      <c r="M109" s="55">
        <f>(COUNT(B109:K109)+COUNT('1990-2009'!B109:U109)+COUNT('1970-1989'!B109:U109)+COUNT('1950-1969'!B109:U109))/70</f>
        <v>0.14285714285714285</v>
      </c>
    </row>
    <row r="110" spans="1:13" s="1" customFormat="1">
      <c r="A110" s="7" t="s">
        <v>22</v>
      </c>
      <c r="B110" s="3">
        <v>4</v>
      </c>
      <c r="C110" s="3">
        <v>3</v>
      </c>
      <c r="D110" s="3">
        <v>4</v>
      </c>
      <c r="E110" s="3">
        <v>1</v>
      </c>
      <c r="F110" s="3">
        <v>2</v>
      </c>
      <c r="G110" s="5">
        <v>4</v>
      </c>
      <c r="H110" s="3">
        <v>2</v>
      </c>
      <c r="I110" s="3">
        <v>3</v>
      </c>
      <c r="J110" s="53">
        <v>4</v>
      </c>
      <c r="K110" s="53">
        <v>4</v>
      </c>
      <c r="M110" s="55">
        <f>(COUNT(B110:K110)+COUNT('1990-2009'!B110:U110)+COUNT('1970-1989'!B110:U110)+COUNT('1950-1969'!B110:U110))/70</f>
        <v>0.7857142857142857</v>
      </c>
    </row>
    <row r="111" spans="1:13" s="1" customFormat="1">
      <c r="A111" s="7" t="s">
        <v>161</v>
      </c>
      <c r="B111" s="3"/>
      <c r="C111" s="3"/>
      <c r="D111" s="3"/>
      <c r="G111" s="5"/>
      <c r="H111" s="5"/>
      <c r="M111" s="55">
        <f>(COUNT(B111:K111)+COUNT('1990-2009'!B111:U111)+COUNT('1970-1989'!B111:U111)+COUNT('1950-1969'!B111:U111))/70</f>
        <v>2.8571428571428571E-2</v>
      </c>
    </row>
    <row r="112" spans="1:13" s="1" customFormat="1">
      <c r="A112" s="7" t="s">
        <v>110</v>
      </c>
      <c r="B112" s="3"/>
      <c r="C112" s="3"/>
      <c r="D112" s="3"/>
      <c r="G112" s="5"/>
      <c r="H112" s="5"/>
      <c r="M112" s="55">
        <f>(COUNT(B112:K112)+COUNT('1990-2009'!B112:U112)+COUNT('1970-1989'!B112:U112)+COUNT('1950-1969'!B112:U112))/70</f>
        <v>1.4285714285714285E-2</v>
      </c>
    </row>
    <row r="113" spans="1:13" s="1" customFormat="1">
      <c r="A113" s="7" t="s">
        <v>164</v>
      </c>
      <c r="B113" s="4">
        <v>1</v>
      </c>
      <c r="C113" s="3"/>
      <c r="D113" s="3"/>
      <c r="G113" s="5"/>
      <c r="H113" s="5"/>
      <c r="M113" s="55">
        <f>(COUNT(B113:K113)+COUNT('1990-2009'!B113:U113)+COUNT('1970-1989'!B113:U113)+COUNT('1950-1969'!B113:U113))/70</f>
        <v>1.4285714285714285E-2</v>
      </c>
    </row>
    <row r="114" spans="1:13" s="1" customFormat="1">
      <c r="A114" s="7" t="s">
        <v>187</v>
      </c>
      <c r="B114" s="3"/>
      <c r="C114" s="3"/>
      <c r="D114" s="3"/>
      <c r="E114" s="3"/>
      <c r="F114" s="3"/>
      <c r="G114" s="8">
        <v>2</v>
      </c>
      <c r="H114" s="5"/>
      <c r="M114" s="55">
        <f>(COUNT(B114:K114)+COUNT('1990-2009'!B114:U114)+COUNT('1970-1989'!B114:U114)+COUNT('1950-1969'!B114:U114))/70</f>
        <v>4.2857142857142858E-2</v>
      </c>
    </row>
    <row r="115" spans="1:13" s="1" customFormat="1">
      <c r="A115" s="7" t="s">
        <v>112</v>
      </c>
      <c r="B115" s="3"/>
      <c r="C115" s="3"/>
      <c r="D115" s="3"/>
      <c r="G115" s="5">
        <v>1</v>
      </c>
      <c r="H115" s="5"/>
      <c r="J115" s="1">
        <v>2</v>
      </c>
      <c r="M115" s="55">
        <f>(COUNT(B115:K115)+COUNT('1990-2009'!B115:U115)+COUNT('1970-1989'!B115:U115)+COUNT('1950-1969'!B115:U115))/70</f>
        <v>0.38571428571428573</v>
      </c>
    </row>
    <row r="116" spans="1:13" s="1" customFormat="1">
      <c r="A116" s="7" t="s">
        <v>52</v>
      </c>
      <c r="B116" s="3">
        <v>7</v>
      </c>
      <c r="C116" s="3">
        <v>4</v>
      </c>
      <c r="D116" s="3">
        <v>10</v>
      </c>
      <c r="E116" s="3">
        <v>1</v>
      </c>
      <c r="F116" s="3">
        <v>1</v>
      </c>
      <c r="G116" s="5">
        <v>2</v>
      </c>
      <c r="H116" s="3">
        <v>2</v>
      </c>
      <c r="I116" s="3">
        <v>2</v>
      </c>
      <c r="J116" s="3">
        <v>2</v>
      </c>
      <c r="K116" s="3">
        <v>3</v>
      </c>
      <c r="M116" s="55">
        <f>(COUNT(B116:K116)+COUNT('1990-2009'!B116:U116)+COUNT('1970-1989'!B116:U116)+COUNT('1950-1969'!B116:U116))/70</f>
        <v>0.68571428571428572</v>
      </c>
    </row>
    <row r="117" spans="1:13" s="1" customFormat="1">
      <c r="A117" s="7" t="s">
        <v>172</v>
      </c>
      <c r="B117" s="3"/>
      <c r="C117" s="3"/>
      <c r="D117" s="3">
        <v>1</v>
      </c>
      <c r="E117" s="6">
        <v>2</v>
      </c>
      <c r="G117" s="5"/>
      <c r="H117" s="5"/>
      <c r="I117" s="1">
        <v>1</v>
      </c>
      <c r="M117" s="55">
        <f>(COUNT(B117:K117)+COUNT('1990-2009'!B117:U117)+COUNT('1970-1989'!B117:U117)+COUNT('1950-1969'!B117:U117))/70</f>
        <v>4.2857142857142858E-2</v>
      </c>
    </row>
    <row r="118" spans="1:13" s="1" customFormat="1">
      <c r="A118" s="7" t="s">
        <v>278</v>
      </c>
      <c r="B118" s="3">
        <v>1</v>
      </c>
      <c r="C118" s="3">
        <v>1</v>
      </c>
      <c r="D118" s="3"/>
      <c r="G118" s="5"/>
      <c r="H118" s="5"/>
      <c r="M118" s="55">
        <f>(COUNT(B118:K118)+COUNT('1990-2009'!B118:U118)+COUNT('1970-1989'!B118:U118)+COUNT('1950-1969'!B118:U118))/70</f>
        <v>0.1</v>
      </c>
    </row>
    <row r="119" spans="1:13" s="1" customFormat="1">
      <c r="A119" s="7" t="s">
        <v>79</v>
      </c>
      <c r="B119" s="3"/>
      <c r="C119" s="3"/>
      <c r="D119" s="3"/>
      <c r="E119" s="5" t="s">
        <v>159</v>
      </c>
      <c r="F119" s="12"/>
      <c r="G119" s="5"/>
      <c r="H119" s="5"/>
      <c r="M119" s="55">
        <f>(COUNT(B119:K119)+COUNT('1990-2009'!B119:U119)+COUNT('1970-1989'!B119:U119)+COUNT('1950-1969'!B119:U119))/70</f>
        <v>0.5</v>
      </c>
    </row>
    <row r="120" spans="1:13" s="1" customFormat="1">
      <c r="A120" s="7" t="s">
        <v>33</v>
      </c>
      <c r="B120" s="3">
        <v>64</v>
      </c>
      <c r="C120" s="3">
        <v>28</v>
      </c>
      <c r="D120" s="3">
        <v>240</v>
      </c>
      <c r="E120" s="3">
        <v>152</v>
      </c>
      <c r="F120" s="12">
        <v>125</v>
      </c>
      <c r="G120" s="5">
        <v>57</v>
      </c>
      <c r="H120" s="12">
        <v>12</v>
      </c>
      <c r="I120" s="12">
        <v>95</v>
      </c>
      <c r="J120" s="12">
        <v>120</v>
      </c>
      <c r="K120" s="12">
        <v>29</v>
      </c>
      <c r="M120" s="55">
        <f>(COUNT(B120:K120)+COUNT('1990-2009'!B120:U120)+COUNT('1970-1989'!B120:U120)+COUNT('1950-1969'!B120:U120))/70</f>
        <v>1</v>
      </c>
    </row>
    <row r="121" spans="1:13" s="1" customFormat="1">
      <c r="A121" s="7" t="s">
        <v>34</v>
      </c>
      <c r="B121" s="3">
        <v>71</v>
      </c>
      <c r="C121" s="3">
        <v>59</v>
      </c>
      <c r="D121" s="3">
        <v>113</v>
      </c>
      <c r="E121" s="3">
        <v>65</v>
      </c>
      <c r="F121" s="12">
        <v>99</v>
      </c>
      <c r="G121" s="5">
        <v>130</v>
      </c>
      <c r="H121" s="12">
        <v>60</v>
      </c>
      <c r="I121" s="12">
        <v>62</v>
      </c>
      <c r="J121" s="13">
        <v>196</v>
      </c>
      <c r="K121" s="3">
        <v>114</v>
      </c>
      <c r="M121" s="55">
        <f>(COUNT(B121:K121)+COUNT('1990-2009'!B121:U121)+COUNT('1970-1989'!B121:U121)+COUNT('1950-1969'!B121:U121))/70</f>
        <v>0.8571428571428571</v>
      </c>
    </row>
    <row r="122" spans="1:13" s="1" customFormat="1">
      <c r="A122" s="21" t="s">
        <v>137</v>
      </c>
      <c r="B122" s="21">
        <v>2010</v>
      </c>
      <c r="C122" s="21">
        <v>2011</v>
      </c>
      <c r="D122" s="21">
        <v>2012</v>
      </c>
      <c r="E122" s="21">
        <v>2013</v>
      </c>
      <c r="F122" s="21">
        <v>2014</v>
      </c>
      <c r="G122" s="21">
        <v>2015</v>
      </c>
      <c r="H122" s="21">
        <v>2016</v>
      </c>
      <c r="I122" s="21">
        <v>2017</v>
      </c>
      <c r="J122" s="21">
        <v>2018</v>
      </c>
      <c r="K122" s="21">
        <v>2019</v>
      </c>
      <c r="M122" s="54" t="s">
        <v>284</v>
      </c>
    </row>
    <row r="123" spans="1:13" s="1" customFormat="1">
      <c r="A123" s="7" t="s">
        <v>206</v>
      </c>
      <c r="B123" s="3">
        <v>256</v>
      </c>
      <c r="C123" s="3">
        <v>316</v>
      </c>
      <c r="D123" s="3">
        <v>388</v>
      </c>
      <c r="E123" s="4">
        <v>514</v>
      </c>
      <c r="F123" s="12">
        <v>433</v>
      </c>
      <c r="G123" s="5">
        <v>400</v>
      </c>
      <c r="H123" s="12">
        <v>103</v>
      </c>
      <c r="I123" s="12">
        <v>352</v>
      </c>
      <c r="J123" s="12">
        <v>329</v>
      </c>
      <c r="K123" s="12">
        <v>340</v>
      </c>
      <c r="M123" s="55">
        <f>(COUNT(B123:K123)+COUNT('1990-2009'!B123:U123)+COUNT('1970-1989'!B123:U123)+COUNT('1950-1969'!B123:U123))/70</f>
        <v>1</v>
      </c>
    </row>
    <row r="124" spans="1:13" s="1" customFormat="1">
      <c r="A124" s="7" t="s">
        <v>35</v>
      </c>
      <c r="B124" s="3">
        <v>10</v>
      </c>
      <c r="C124" s="3">
        <v>6</v>
      </c>
      <c r="D124" s="3">
        <v>1</v>
      </c>
      <c r="E124" s="3">
        <v>27</v>
      </c>
      <c r="F124" s="12">
        <v>10</v>
      </c>
      <c r="G124" s="5">
        <v>7</v>
      </c>
      <c r="H124" s="5" t="s">
        <v>159</v>
      </c>
      <c r="K124" s="12">
        <v>8</v>
      </c>
      <c r="M124" s="55">
        <f>(COUNT(B124:K124)+COUNT('1990-2009'!B124:U124)+COUNT('1970-1989'!B124:U124)+COUNT('1950-1969'!B124:U124))/70</f>
        <v>0.72857142857142854</v>
      </c>
    </row>
    <row r="125" spans="1:13" s="1" customFormat="1">
      <c r="A125" s="7" t="s">
        <v>36</v>
      </c>
      <c r="B125" s="3">
        <v>501</v>
      </c>
      <c r="C125" s="3">
        <v>484</v>
      </c>
      <c r="D125" s="3">
        <v>622</v>
      </c>
      <c r="E125" s="3">
        <v>494</v>
      </c>
      <c r="F125" s="12">
        <v>605</v>
      </c>
      <c r="G125" s="5">
        <v>596</v>
      </c>
      <c r="H125" s="12">
        <v>198</v>
      </c>
      <c r="I125" s="12">
        <v>630</v>
      </c>
      <c r="J125" s="12">
        <v>603</v>
      </c>
      <c r="K125" s="12">
        <v>677</v>
      </c>
      <c r="M125" s="55">
        <f>(COUNT(B125:K125)+COUNT('1990-2009'!B125:U125)+COUNT('1970-1989'!B125:U125)+COUNT('1950-1969'!B125:U125))/70</f>
        <v>1</v>
      </c>
    </row>
    <row r="126" spans="1:13" s="1" customFormat="1">
      <c r="A126" s="7" t="s">
        <v>80</v>
      </c>
      <c r="B126" s="3">
        <v>485</v>
      </c>
      <c r="C126" s="3">
        <v>400</v>
      </c>
      <c r="D126" s="3">
        <v>716</v>
      </c>
      <c r="E126" s="3">
        <v>899</v>
      </c>
      <c r="F126" s="12">
        <v>1224</v>
      </c>
      <c r="G126" s="5">
        <v>659</v>
      </c>
      <c r="H126" s="12">
        <v>539</v>
      </c>
      <c r="I126" s="12">
        <v>868</v>
      </c>
      <c r="J126" s="12">
        <v>757</v>
      </c>
      <c r="K126" s="12">
        <v>549</v>
      </c>
      <c r="M126" s="55">
        <f>(COUNT(B126:K126)+COUNT('1990-2009'!B126:U126)+COUNT('1970-1989'!B126:U126)+COUNT('1950-1969'!B126:U126))/70</f>
        <v>1</v>
      </c>
    </row>
    <row r="127" spans="1:13" s="1" customFormat="1">
      <c r="A127" s="7" t="s">
        <v>111</v>
      </c>
      <c r="B127" s="3"/>
      <c r="C127" s="3" t="s">
        <v>159</v>
      </c>
      <c r="D127" s="3"/>
      <c r="E127" s="3">
        <v>5</v>
      </c>
      <c r="F127" s="12"/>
      <c r="G127" s="5"/>
      <c r="H127" s="5"/>
      <c r="M127" s="55">
        <f>(COUNT(B127:K127)+COUNT('1990-2009'!B127:U127)+COUNT('1970-1989'!B127:U127)+COUNT('1950-1969'!B127:U127))/70</f>
        <v>0.11428571428571428</v>
      </c>
    </row>
    <row r="128" spans="1:13" s="1" customFormat="1">
      <c r="A128" s="7" t="s">
        <v>37</v>
      </c>
      <c r="B128" s="3">
        <v>105</v>
      </c>
      <c r="C128" s="3">
        <v>74</v>
      </c>
      <c r="D128" s="3">
        <v>102</v>
      </c>
      <c r="E128" s="3">
        <v>105</v>
      </c>
      <c r="F128" s="12">
        <v>106</v>
      </c>
      <c r="G128" s="5">
        <v>90</v>
      </c>
      <c r="H128" s="3">
        <v>56</v>
      </c>
      <c r="I128" s="3">
        <v>100</v>
      </c>
      <c r="J128" s="12">
        <v>129</v>
      </c>
      <c r="K128" s="12">
        <v>113</v>
      </c>
      <c r="M128" s="55">
        <f>(COUNT(B128:K128)+COUNT('1990-2009'!B128:U128)+COUNT('1970-1989'!B128:U128)+COUNT('1950-1969'!B128:U128))/70</f>
        <v>0.94285714285714284</v>
      </c>
    </row>
    <row r="129" spans="1:13" s="1" customFormat="1">
      <c r="A129" s="7" t="s">
        <v>166</v>
      </c>
      <c r="B129" s="3"/>
      <c r="C129" s="3"/>
      <c r="D129" s="3">
        <v>1</v>
      </c>
      <c r="G129" s="10">
        <v>6</v>
      </c>
      <c r="H129" s="5"/>
      <c r="J129" s="12">
        <v>3</v>
      </c>
      <c r="K129" s="12"/>
      <c r="M129" s="55">
        <f>(COUNT(B129:K129)+COUNT('1990-2009'!B129:U129)+COUNT('1970-1989'!B129:U129)+COUNT('1950-1969'!B129:U129))/70</f>
        <v>7.1428571428571425E-2</v>
      </c>
    </row>
    <row r="130" spans="1:13" s="1" customFormat="1">
      <c r="A130" s="7" t="s">
        <v>32</v>
      </c>
      <c r="B130" s="3">
        <v>109</v>
      </c>
      <c r="C130" s="3">
        <v>64</v>
      </c>
      <c r="D130" s="3">
        <v>30</v>
      </c>
      <c r="E130" s="3">
        <v>79</v>
      </c>
      <c r="F130" s="12">
        <v>25</v>
      </c>
      <c r="G130" s="5">
        <v>21</v>
      </c>
      <c r="H130" s="12">
        <v>90</v>
      </c>
      <c r="K130" s="12">
        <v>45</v>
      </c>
      <c r="M130" s="55">
        <f>(COUNT(B130:K130)+COUNT('1990-2009'!B130:U130)+COUNT('1970-1989'!B130:U130)+COUNT('1950-1969'!B130:U130))/70</f>
        <v>0.97142857142857142</v>
      </c>
    </row>
    <row r="131" spans="1:13" s="1" customFormat="1">
      <c r="A131" s="7" t="s">
        <v>81</v>
      </c>
      <c r="B131" s="3">
        <v>293</v>
      </c>
      <c r="C131" s="3">
        <v>336</v>
      </c>
      <c r="D131" s="3">
        <v>330</v>
      </c>
      <c r="E131" s="3">
        <v>235</v>
      </c>
      <c r="F131" s="12">
        <v>287</v>
      </c>
      <c r="G131" s="5">
        <v>271</v>
      </c>
      <c r="H131" s="12">
        <v>99</v>
      </c>
      <c r="I131" s="12">
        <v>329</v>
      </c>
      <c r="J131" s="12">
        <v>247</v>
      </c>
      <c r="K131" s="12">
        <v>373</v>
      </c>
      <c r="M131" s="55">
        <f>(COUNT(B131:K131)+COUNT('1990-2009'!B131:U131)+COUNT('1970-1989'!B131:U131)+COUNT('1950-1969'!B131:U131))/70</f>
        <v>1</v>
      </c>
    </row>
    <row r="132" spans="1:13" s="1" customFormat="1">
      <c r="A132" s="7" t="s">
        <v>38</v>
      </c>
      <c r="B132" s="3">
        <v>241</v>
      </c>
      <c r="C132" s="3">
        <v>140</v>
      </c>
      <c r="D132" s="3">
        <v>185</v>
      </c>
      <c r="E132" s="3">
        <v>215</v>
      </c>
      <c r="F132" s="12">
        <v>205</v>
      </c>
      <c r="G132" s="5">
        <v>228</v>
      </c>
      <c r="H132" s="12">
        <v>66</v>
      </c>
      <c r="I132" s="13">
        <v>430</v>
      </c>
      <c r="J132" s="12">
        <v>217</v>
      </c>
      <c r="K132" s="12">
        <v>240</v>
      </c>
      <c r="M132" s="55">
        <f>(COUNT(B132:K132)+COUNT('1990-2009'!B132:U132)+COUNT('1970-1989'!B132:U132)+COUNT('1950-1969'!B132:U132))/70</f>
        <v>1</v>
      </c>
    </row>
    <row r="133" spans="1:13" s="1" customFormat="1">
      <c r="A133" s="7" t="s">
        <v>167</v>
      </c>
      <c r="B133" s="3"/>
      <c r="C133" s="3"/>
      <c r="D133" s="3">
        <v>4</v>
      </c>
      <c r="E133" s="3">
        <v>9</v>
      </c>
      <c r="F133" s="12">
        <v>22</v>
      </c>
      <c r="G133" s="13">
        <v>25</v>
      </c>
      <c r="H133" s="12">
        <v>3</v>
      </c>
      <c r="I133" s="12">
        <v>9</v>
      </c>
      <c r="K133" s="12">
        <v>8</v>
      </c>
      <c r="M133" s="55">
        <f>(COUNT(B133:K133)+COUNT('1990-2009'!B133:U133)+COUNT('1970-1989'!B133:U133)+COUNT('1950-1969'!B133:U133))/70</f>
        <v>0.17142857142857143</v>
      </c>
    </row>
    <row r="134" spans="1:13" s="1" customFormat="1">
      <c r="A134" s="7" t="s">
        <v>120</v>
      </c>
      <c r="B134" s="3">
        <v>5</v>
      </c>
      <c r="C134" s="3"/>
      <c r="D134" s="3"/>
      <c r="E134" s="4">
        <v>7</v>
      </c>
      <c r="F134" s="12">
        <v>2</v>
      </c>
      <c r="G134" s="5">
        <v>4</v>
      </c>
      <c r="H134" s="5" t="s">
        <v>159</v>
      </c>
      <c r="I134" s="12">
        <v>5</v>
      </c>
      <c r="K134" s="12">
        <v>3</v>
      </c>
      <c r="M134" s="55">
        <f>(COUNT(B134:K134)+COUNT('1990-2009'!B134:U134)+COUNT('1970-1989'!B134:U134)+COUNT('1950-1969'!B134:U134))/70</f>
        <v>0.38571428571428573</v>
      </c>
    </row>
    <row r="135" spans="1:13" s="1" customFormat="1">
      <c r="A135" s="7" t="s">
        <v>39</v>
      </c>
      <c r="B135" s="3">
        <v>192</v>
      </c>
      <c r="C135" s="3">
        <v>158</v>
      </c>
      <c r="D135" s="3">
        <v>199</v>
      </c>
      <c r="E135" s="3">
        <v>184</v>
      </c>
      <c r="F135" s="12">
        <v>237</v>
      </c>
      <c r="G135" s="5">
        <v>236</v>
      </c>
      <c r="H135" s="12">
        <v>134</v>
      </c>
      <c r="I135" s="12">
        <v>140</v>
      </c>
      <c r="J135" s="12">
        <v>197</v>
      </c>
      <c r="K135" s="12">
        <v>285</v>
      </c>
      <c r="M135" s="55">
        <f>(COUNT(B135:K135)+COUNT('1990-2009'!B135:U135)+COUNT('1970-1989'!B135:U135)+COUNT('1950-1969'!B135:U135))/70</f>
        <v>0.87142857142857144</v>
      </c>
    </row>
    <row r="136" spans="1:13" s="1" customFormat="1">
      <c r="A136" s="7" t="s">
        <v>40</v>
      </c>
      <c r="B136" s="3">
        <v>20</v>
      </c>
      <c r="C136" s="3">
        <v>59</v>
      </c>
      <c r="D136" s="3">
        <v>46</v>
      </c>
      <c r="E136" s="3">
        <v>20</v>
      </c>
      <c r="F136" s="12">
        <v>73</v>
      </c>
      <c r="G136" s="5">
        <v>71</v>
      </c>
      <c r="H136" s="12">
        <v>5</v>
      </c>
      <c r="I136" s="12">
        <v>11</v>
      </c>
      <c r="J136" s="12">
        <v>18</v>
      </c>
      <c r="K136" s="12">
        <v>237</v>
      </c>
      <c r="M136" s="55">
        <f>(COUNT(B136:K136)+COUNT('1990-2009'!B136:U136)+COUNT('1970-1989'!B136:U136)+COUNT('1950-1969'!B136:U136))/70</f>
        <v>0.9285714285714286</v>
      </c>
    </row>
    <row r="137" spans="1:13" s="1" customFormat="1">
      <c r="A137" s="7" t="s">
        <v>41</v>
      </c>
      <c r="B137" s="3">
        <v>100</v>
      </c>
      <c r="C137" s="3">
        <v>62</v>
      </c>
      <c r="D137" s="3">
        <v>83</v>
      </c>
      <c r="E137" s="3">
        <v>82</v>
      </c>
      <c r="F137" s="5">
        <v>148</v>
      </c>
      <c r="G137" s="5">
        <v>125</v>
      </c>
      <c r="H137" s="12">
        <v>13</v>
      </c>
      <c r="I137" s="12">
        <v>98</v>
      </c>
      <c r="J137" s="12">
        <v>74</v>
      </c>
      <c r="K137" s="64">
        <v>162</v>
      </c>
      <c r="M137" s="55">
        <f>(COUNT(B137:K137)+COUNT('1990-2009'!B137:U137)+COUNT('1970-1989'!B137:U137)+COUNT('1950-1969'!B137:U137))/70</f>
        <v>0.98571428571428577</v>
      </c>
    </row>
    <row r="138" spans="1:13" s="1" customFormat="1">
      <c r="A138" s="7" t="s">
        <v>221</v>
      </c>
      <c r="B138" s="3"/>
      <c r="C138" s="3"/>
      <c r="D138" s="3"/>
      <c r="E138" s="3"/>
      <c r="F138" s="12"/>
      <c r="G138" s="5"/>
      <c r="H138" s="12">
        <v>7</v>
      </c>
      <c r="I138" s="12">
        <v>9</v>
      </c>
      <c r="J138" s="12">
        <v>8</v>
      </c>
      <c r="K138" s="65">
        <v>15</v>
      </c>
      <c r="M138" s="55">
        <f>(COUNT(B138:K138)+COUNT('1990-2009'!B138:U138)+COUNT('1970-1989'!B138:U138)+COUNT('1950-1969'!B138:U138))/70</f>
        <v>5.7142857142857141E-2</v>
      </c>
    </row>
    <row r="139" spans="1:13" s="1" customFormat="1">
      <c r="A139" s="7" t="s">
        <v>42</v>
      </c>
      <c r="B139" s="3">
        <v>256</v>
      </c>
      <c r="C139" s="3">
        <v>122</v>
      </c>
      <c r="D139" s="3">
        <v>138</v>
      </c>
      <c r="E139" s="3">
        <v>125</v>
      </c>
      <c r="F139" s="13">
        <v>266</v>
      </c>
      <c r="G139" s="5">
        <v>183</v>
      </c>
      <c r="H139" s="12">
        <v>51</v>
      </c>
      <c r="I139" s="12">
        <v>255</v>
      </c>
      <c r="J139" s="12">
        <v>116</v>
      </c>
      <c r="K139" s="12">
        <v>212</v>
      </c>
      <c r="M139" s="55">
        <f>(COUNT(B139:K139)+COUNT('1990-2009'!B139:U139)+COUNT('1970-1989'!B139:U139)+COUNT('1950-1969'!B139:U139))/70</f>
        <v>1</v>
      </c>
    </row>
    <row r="140" spans="1:13" s="1" customFormat="1">
      <c r="A140" s="7" t="s">
        <v>43</v>
      </c>
      <c r="B140" s="3">
        <v>30</v>
      </c>
      <c r="C140" s="3">
        <v>13</v>
      </c>
      <c r="D140" s="4">
        <v>45</v>
      </c>
      <c r="E140" s="3">
        <v>15</v>
      </c>
      <c r="F140" s="12">
        <v>22</v>
      </c>
      <c r="G140" s="5">
        <v>24</v>
      </c>
      <c r="H140" s="12">
        <v>3</v>
      </c>
      <c r="I140" s="12">
        <v>44</v>
      </c>
      <c r="J140" s="12">
        <v>23</v>
      </c>
      <c r="K140" s="12">
        <v>20</v>
      </c>
      <c r="M140" s="55">
        <f>(COUNT(B140:K140)+COUNT('1990-2009'!B140:U140)+COUNT('1970-1989'!B140:U140)+COUNT('1950-1969'!B140:U140))/70</f>
        <v>1</v>
      </c>
    </row>
    <row r="141" spans="1:13" s="1" customFormat="1">
      <c r="A141" s="7" t="s">
        <v>44</v>
      </c>
      <c r="B141" s="3"/>
      <c r="C141" s="3"/>
      <c r="D141" s="3"/>
      <c r="G141" s="5"/>
      <c r="H141" s="5"/>
      <c r="J141" s="12">
        <v>1</v>
      </c>
      <c r="K141" s="12"/>
      <c r="M141" s="55">
        <f>(COUNT(B141:K141)+COUNT('1990-2009'!B141:U141)+COUNT('1970-1989'!B141:U141)+COUNT('1950-1969'!B141:U141))/70</f>
        <v>0.25714285714285712</v>
      </c>
    </row>
    <row r="142" spans="1:13" s="1" customFormat="1">
      <c r="A142" s="7" t="s">
        <v>45</v>
      </c>
      <c r="B142" s="3">
        <v>2</v>
      </c>
      <c r="C142" s="3">
        <v>7</v>
      </c>
      <c r="D142" s="3">
        <v>1</v>
      </c>
      <c r="E142" s="3">
        <v>2</v>
      </c>
      <c r="F142" s="12">
        <v>1</v>
      </c>
      <c r="G142" s="5">
        <v>5</v>
      </c>
      <c r="H142" s="5" t="s">
        <v>159</v>
      </c>
      <c r="I142" s="12">
        <v>9</v>
      </c>
      <c r="J142" s="12">
        <v>2</v>
      </c>
      <c r="K142" s="12">
        <v>4</v>
      </c>
      <c r="M142" s="55">
        <f>(COUNT(B142:K142)+COUNT('1990-2009'!B142:U142)+COUNT('1970-1989'!B142:U142)+COUNT('1950-1969'!B142:U142))/70</f>
        <v>0.7857142857142857</v>
      </c>
    </row>
    <row r="143" spans="1:13" s="1" customFormat="1">
      <c r="A143" s="7" t="s">
        <v>288</v>
      </c>
      <c r="B143" s="3"/>
      <c r="C143" s="3"/>
      <c r="D143" s="3"/>
      <c r="E143" s="3"/>
      <c r="F143" s="12"/>
      <c r="G143" s="5"/>
      <c r="H143" s="5"/>
      <c r="I143" s="12"/>
      <c r="J143" s="12"/>
      <c r="K143" s="13">
        <v>1</v>
      </c>
      <c r="M143" s="55"/>
    </row>
    <row r="144" spans="1:13" s="1" customFormat="1">
      <c r="A144" s="7" t="s">
        <v>131</v>
      </c>
      <c r="B144" s="4">
        <v>1</v>
      </c>
      <c r="C144" s="3"/>
      <c r="D144" s="3"/>
      <c r="F144" s="5" t="s">
        <v>159</v>
      </c>
      <c r="G144" s="5"/>
      <c r="H144" s="5"/>
      <c r="M144" s="55">
        <f>(COUNT(B144:K144)+COUNT('1990-2009'!B144:U144)+COUNT('1970-1989'!B144:U144)+COUNT('1950-1969'!B144:U144))/70</f>
        <v>7.1428571428571425E-2</v>
      </c>
    </row>
    <row r="145" spans="1:13" s="1" customFormat="1">
      <c r="A145" s="7" t="s">
        <v>89</v>
      </c>
      <c r="B145" s="3"/>
      <c r="C145" s="3"/>
      <c r="D145" s="3"/>
      <c r="G145" s="5"/>
      <c r="H145" s="5"/>
      <c r="J145" s="13">
        <v>2</v>
      </c>
      <c r="K145" s="3"/>
      <c r="M145" s="55">
        <f>(COUNT(B145:K145)+COUNT('1990-2009'!B145:U145)+COUNT('1970-1989'!B145:U145)+COUNT('1950-1969'!B145:U145))/70</f>
        <v>0.17142857142857143</v>
      </c>
    </row>
    <row r="146" spans="1:13" s="1" customFormat="1">
      <c r="A146" s="7" t="s">
        <v>168</v>
      </c>
      <c r="B146" s="3"/>
      <c r="C146" s="3"/>
      <c r="D146" s="3"/>
      <c r="G146" s="5"/>
      <c r="H146" s="5"/>
      <c r="M146" s="55">
        <f>(COUNT(B146:K146)+COUNT('1990-2009'!B146:U146)+COUNT('1970-1989'!B146:U146)+COUNT('1950-1969'!B146:U146))/70</f>
        <v>1.4285714285714285E-2</v>
      </c>
    </row>
    <row r="147" spans="1:13" s="1" customFormat="1">
      <c r="A147" s="21" t="s">
        <v>137</v>
      </c>
      <c r="B147" s="21">
        <v>2010</v>
      </c>
      <c r="C147" s="21">
        <v>2011</v>
      </c>
      <c r="D147" s="21">
        <v>2012</v>
      </c>
      <c r="E147" s="21">
        <v>2013</v>
      </c>
      <c r="F147" s="21">
        <v>2014</v>
      </c>
      <c r="G147" s="21">
        <v>2015</v>
      </c>
      <c r="H147" s="21">
        <v>2016</v>
      </c>
      <c r="I147" s="21">
        <v>2017</v>
      </c>
      <c r="J147" s="21">
        <v>2018</v>
      </c>
      <c r="K147" s="21">
        <v>2019</v>
      </c>
      <c r="M147" s="54" t="s">
        <v>284</v>
      </c>
    </row>
    <row r="148" spans="1:13" s="1" customFormat="1">
      <c r="A148" s="7" t="s">
        <v>184</v>
      </c>
      <c r="B148" s="3"/>
      <c r="C148" s="3">
        <v>1</v>
      </c>
      <c r="D148" s="3"/>
      <c r="G148" s="5"/>
      <c r="H148" s="5"/>
      <c r="M148" s="55">
        <f>(COUNT(B148:K148)+COUNT('1990-2009'!B148:U148)+COUNT('1970-1989'!B148:U148)+COUNT('1950-1969'!B148:U148))/70</f>
        <v>2.8571428571428571E-2</v>
      </c>
    </row>
    <row r="149" spans="1:13" s="1" customFormat="1">
      <c r="A149" s="7" t="s">
        <v>104</v>
      </c>
      <c r="B149" s="3">
        <v>2</v>
      </c>
      <c r="C149" s="3">
        <v>2</v>
      </c>
      <c r="D149" s="3"/>
      <c r="E149" s="3">
        <v>1</v>
      </c>
      <c r="F149" s="5" t="s">
        <v>159</v>
      </c>
      <c r="G149" s="5"/>
      <c r="H149" s="5" t="s">
        <v>159</v>
      </c>
      <c r="I149" s="1">
        <v>2</v>
      </c>
      <c r="J149" s="1">
        <v>4</v>
      </c>
      <c r="K149" s="1">
        <v>1</v>
      </c>
      <c r="M149" s="55">
        <f>(COUNT(B149:K149)+COUNT('1990-2009'!B149:U149)+COUNT('1970-1989'!B149:U149)+COUNT('1950-1969'!B149:U149))/70</f>
        <v>0.65714285714285714</v>
      </c>
    </row>
    <row r="150" spans="1:13" s="1" customFormat="1">
      <c r="A150" s="7" t="s">
        <v>46</v>
      </c>
      <c r="B150" s="3">
        <v>3</v>
      </c>
      <c r="C150" s="3"/>
      <c r="D150" s="3">
        <v>12</v>
      </c>
      <c r="E150" s="5" t="s">
        <v>159</v>
      </c>
      <c r="F150" s="3">
        <v>5</v>
      </c>
      <c r="G150" s="5">
        <v>6</v>
      </c>
      <c r="H150" s="5"/>
      <c r="I150" s="31">
        <v>14</v>
      </c>
      <c r="J150" s="31">
        <v>12</v>
      </c>
      <c r="K150" s="31">
        <v>6</v>
      </c>
      <c r="M150" s="55">
        <f>(COUNT(B150:K150)+COUNT('1990-2009'!B150:U150)+COUNT('1970-1989'!B150:U150)+COUNT('1950-1969'!B150:U150))/70</f>
        <v>0.87142857142857144</v>
      </c>
    </row>
    <row r="151" spans="1:13" s="1" customFormat="1">
      <c r="A151" s="7" t="s">
        <v>47</v>
      </c>
      <c r="B151" s="3">
        <v>3</v>
      </c>
      <c r="C151" s="3"/>
      <c r="D151" s="3">
        <v>5</v>
      </c>
      <c r="E151" s="3">
        <v>7</v>
      </c>
      <c r="F151" s="3">
        <v>9</v>
      </c>
      <c r="G151" s="5">
        <v>11</v>
      </c>
      <c r="H151" s="3">
        <v>6</v>
      </c>
      <c r="I151" s="3">
        <v>2</v>
      </c>
      <c r="J151" s="3">
        <v>2</v>
      </c>
      <c r="K151" s="3">
        <v>1</v>
      </c>
      <c r="M151" s="55">
        <f>(COUNT(B151:K151)+COUNT('1990-2009'!B151:U151)+COUNT('1970-1989'!B151:U151)+COUNT('1950-1969'!B151:U151))/70</f>
        <v>0.6428571428571429</v>
      </c>
    </row>
    <row r="152" spans="1:13" s="1" customFormat="1">
      <c r="A152" s="7" t="s">
        <v>90</v>
      </c>
      <c r="B152" s="3" t="s">
        <v>159</v>
      </c>
      <c r="C152" s="3"/>
      <c r="D152" s="3">
        <v>3</v>
      </c>
      <c r="G152" s="5"/>
      <c r="H152" s="5"/>
      <c r="M152" s="55">
        <f>(COUNT(B152:K152)+COUNT('1990-2009'!B152:U152)+COUNT('1970-1989'!B152:U152)+COUNT('1950-1969'!B152:U152))/70</f>
        <v>0.11428571428571428</v>
      </c>
    </row>
    <row r="153" spans="1:13" s="1" customFormat="1">
      <c r="A153" s="7" t="s">
        <v>82</v>
      </c>
      <c r="B153" s="3">
        <v>29</v>
      </c>
      <c r="C153" s="3">
        <v>33</v>
      </c>
      <c r="D153" s="3">
        <v>15</v>
      </c>
      <c r="E153" s="3">
        <v>6</v>
      </c>
      <c r="F153" s="3">
        <v>25</v>
      </c>
      <c r="G153" s="5">
        <v>41</v>
      </c>
      <c r="H153" s="3">
        <v>5</v>
      </c>
      <c r="I153" s="3">
        <v>1</v>
      </c>
      <c r="J153" s="3">
        <v>16</v>
      </c>
      <c r="K153" s="3">
        <v>20</v>
      </c>
      <c r="M153" s="55">
        <f>(COUNT(B153:K153)+COUNT('1990-2009'!B153:U153)+COUNT('1970-1989'!B153:U153)+COUNT('1950-1969'!B153:U153))/70</f>
        <v>0.38571428571428573</v>
      </c>
    </row>
    <row r="154" spans="1:13" s="1" customFormat="1">
      <c r="A154" s="7" t="s">
        <v>48</v>
      </c>
      <c r="B154" s="3"/>
      <c r="C154" s="3">
        <v>5</v>
      </c>
      <c r="D154" s="3">
        <v>5</v>
      </c>
      <c r="E154" s="3">
        <v>1</v>
      </c>
      <c r="F154" s="3">
        <v>26</v>
      </c>
      <c r="G154" s="5">
        <v>42</v>
      </c>
      <c r="H154" s="5"/>
      <c r="I154" s="3">
        <v>67</v>
      </c>
      <c r="J154" s="3">
        <v>13</v>
      </c>
      <c r="K154" s="3">
        <v>4</v>
      </c>
      <c r="M154" s="55">
        <f>(COUNT(B154:K154)+COUNT('1990-2009'!B154:U154)+COUNT('1970-1989'!B154:U154)+COUNT('1950-1969'!B154:U154))/70</f>
        <v>0.37142857142857144</v>
      </c>
    </row>
    <row r="155" spans="1:13" s="1" customFormat="1">
      <c r="A155" s="7" t="s">
        <v>49</v>
      </c>
      <c r="B155" s="3">
        <v>86</v>
      </c>
      <c r="C155" s="3">
        <v>165</v>
      </c>
      <c r="D155" s="3">
        <v>72</v>
      </c>
      <c r="E155" s="3">
        <v>106</v>
      </c>
      <c r="F155" s="3">
        <v>90</v>
      </c>
      <c r="G155" s="5">
        <v>130</v>
      </c>
      <c r="H155" s="3">
        <v>36</v>
      </c>
      <c r="I155" s="3">
        <v>147</v>
      </c>
      <c r="J155" s="3">
        <v>166</v>
      </c>
      <c r="K155" s="3">
        <v>236</v>
      </c>
      <c r="M155" s="55">
        <f>(COUNT(B155:K155)+COUNT('1990-2009'!B155:U155)+COUNT('1970-1989'!B155:U155)+COUNT('1950-1969'!B155:U155))/70</f>
        <v>0.98571428571428577</v>
      </c>
    </row>
    <row r="156" spans="1:13" s="1" customFormat="1">
      <c r="A156" s="7" t="s">
        <v>141</v>
      </c>
      <c r="B156" s="3"/>
      <c r="C156" s="3"/>
      <c r="D156" s="3"/>
      <c r="G156" s="5"/>
      <c r="H156" s="5"/>
      <c r="J156" s="3"/>
      <c r="K156" s="3"/>
      <c r="M156" s="55">
        <f>(COUNT(B156:K156)+COUNT('1990-2009'!B156:U156)+COUNT('1970-1989'!B156:U156)+COUNT('1950-1969'!B156:U156))/70</f>
        <v>1.4285714285714285E-2</v>
      </c>
    </row>
    <row r="157" spans="1:13" s="1" customFormat="1">
      <c r="A157" s="7" t="s">
        <v>134</v>
      </c>
      <c r="B157" s="3">
        <v>1</v>
      </c>
      <c r="C157" s="3"/>
      <c r="D157" s="3"/>
      <c r="G157" s="5">
        <v>1</v>
      </c>
      <c r="H157" s="5"/>
      <c r="J157" s="3">
        <v>1</v>
      </c>
      <c r="K157" s="3"/>
      <c r="M157" s="55">
        <f>(COUNT(B157:K157)+COUNT('1990-2009'!B157:U157)+COUNT('1970-1989'!B157:U157)+COUNT('1950-1969'!B157:U157))/70</f>
        <v>0.11428571428571428</v>
      </c>
    </row>
    <row r="158" spans="1:13" s="1" customFormat="1">
      <c r="A158" s="7" t="s">
        <v>173</v>
      </c>
      <c r="B158" s="3">
        <v>370</v>
      </c>
      <c r="C158" s="4">
        <v>1360</v>
      </c>
      <c r="D158" s="3">
        <v>193</v>
      </c>
      <c r="E158" s="3">
        <v>137</v>
      </c>
      <c r="F158" s="3">
        <v>260</v>
      </c>
      <c r="G158" s="5">
        <v>321</v>
      </c>
      <c r="H158" s="3">
        <v>224</v>
      </c>
      <c r="I158" s="3">
        <v>152</v>
      </c>
      <c r="J158" s="3">
        <v>369</v>
      </c>
      <c r="K158" s="3">
        <v>298</v>
      </c>
      <c r="M158" s="55">
        <f>(COUNT(B158:K158)+COUNT('1990-2009'!B158:U158)+COUNT('1970-1989'!B158:U158)+COUNT('1950-1969'!B158:U158))/70</f>
        <v>1</v>
      </c>
    </row>
    <row r="159" spans="1:13" s="1" customFormat="1">
      <c r="A159" s="7" t="s">
        <v>197</v>
      </c>
      <c r="B159" s="3"/>
      <c r="C159" s="3"/>
      <c r="D159" s="3"/>
      <c r="E159" s="3"/>
      <c r="F159" s="3"/>
      <c r="G159" s="5"/>
      <c r="H159" s="3"/>
      <c r="I159" s="3"/>
      <c r="J159" s="3">
        <v>1</v>
      </c>
      <c r="K159" s="3"/>
      <c r="M159" s="55">
        <f>(COUNT(B159:K159)+COUNT('1990-2009'!B159:U159)+COUNT('1970-1989'!B159:U159)+COUNT('1950-1969'!B159:U159))/70</f>
        <v>5.7142857142857141E-2</v>
      </c>
    </row>
    <row r="160" spans="1:13" s="1" customFormat="1">
      <c r="A160" s="7" t="s">
        <v>121</v>
      </c>
      <c r="B160" s="3"/>
      <c r="C160" s="3"/>
      <c r="D160" s="3"/>
      <c r="G160" s="5"/>
      <c r="H160" s="5"/>
      <c r="M160" s="55">
        <f>(COUNT(B160:K160)+COUNT('1990-2009'!B160:U160)+COUNT('1970-1989'!B160:U160)+COUNT('1950-1969'!B160:U160))/70</f>
        <v>5.7142857142857141E-2</v>
      </c>
    </row>
    <row r="161" spans="1:13" s="1" customFormat="1">
      <c r="A161" s="7" t="s">
        <v>179</v>
      </c>
      <c r="B161" s="3"/>
      <c r="C161" s="3"/>
      <c r="D161" s="3"/>
      <c r="F161" s="11">
        <v>1</v>
      </c>
      <c r="G161" s="5"/>
      <c r="H161" s="5"/>
      <c r="M161" s="55">
        <f>(COUNT(B161:K161)+COUNT('1990-2009'!B161:U161)+COUNT('1970-1989'!B161:U161)+COUNT('1950-1969'!B161:U161))/70</f>
        <v>1.4285714285714285E-2</v>
      </c>
    </row>
    <row r="162" spans="1:13" s="1" customFormat="1">
      <c r="A162" s="7" t="s">
        <v>50</v>
      </c>
      <c r="B162" s="3"/>
      <c r="C162" s="3"/>
      <c r="D162" s="3"/>
      <c r="G162" s="5"/>
      <c r="H162" s="5"/>
      <c r="M162" s="55">
        <f>(COUNT(B162:K162)+COUNT('1990-2009'!B162:U162)+COUNT('1970-1989'!B162:U162)+COUNT('1950-1969'!B162:U162))/70</f>
        <v>0.17142857142857143</v>
      </c>
    </row>
    <row r="163" spans="1:13" s="1" customFormat="1">
      <c r="A163" s="7" t="s">
        <v>128</v>
      </c>
      <c r="B163" s="3"/>
      <c r="C163" s="3">
        <v>1</v>
      </c>
      <c r="D163" s="3">
        <v>1</v>
      </c>
      <c r="G163" s="5"/>
      <c r="H163" s="5"/>
      <c r="M163" s="55">
        <f>(COUNT(B163:K163)+COUNT('1990-2009'!B163:U163)+COUNT('1970-1989'!B163:U163)+COUNT('1950-1969'!B163:U163))/70</f>
        <v>0.1</v>
      </c>
    </row>
    <row r="164" spans="1:13" s="1" customFormat="1">
      <c r="A164" s="7" t="s">
        <v>53</v>
      </c>
      <c r="B164" s="3">
        <v>1687</v>
      </c>
      <c r="C164" s="3">
        <v>965</v>
      </c>
      <c r="D164" s="3">
        <v>1641</v>
      </c>
      <c r="E164" s="3">
        <v>1452</v>
      </c>
      <c r="F164" s="3">
        <v>754</v>
      </c>
      <c r="G164" s="5">
        <v>1160</v>
      </c>
      <c r="H164" s="3">
        <v>168</v>
      </c>
      <c r="I164" s="3">
        <v>785</v>
      </c>
      <c r="J164" s="3">
        <v>557</v>
      </c>
      <c r="K164" s="3">
        <v>476</v>
      </c>
      <c r="M164" s="55">
        <f>(COUNT(B164:K164)+COUNT('1990-2009'!B164:U164)+COUNT('1970-1989'!B164:U164)+COUNT('1950-1969'!B164:U164))/70</f>
        <v>0.72857142857142854</v>
      </c>
    </row>
    <row r="165" spans="1:13" s="1" customFormat="1">
      <c r="A165" s="7" t="s">
        <v>126</v>
      </c>
      <c r="B165" s="3"/>
      <c r="C165" s="3"/>
      <c r="D165" s="3"/>
      <c r="G165" s="5"/>
      <c r="H165" s="5"/>
      <c r="M165" s="55">
        <f>(COUNT(B165:K165)+COUNT('1990-2009'!B165:U165)+COUNT('1970-1989'!B165:U165)+COUNT('1950-1969'!B165:U165))/70</f>
        <v>0.21428571428571427</v>
      </c>
    </row>
    <row r="166" spans="1:13" s="1" customFormat="1">
      <c r="A166" s="7" t="s">
        <v>51</v>
      </c>
      <c r="B166" s="3">
        <v>36</v>
      </c>
      <c r="C166" s="3">
        <v>21</v>
      </c>
      <c r="D166" s="3">
        <v>41</v>
      </c>
      <c r="E166" s="5" t="s">
        <v>159</v>
      </c>
      <c r="F166" s="3">
        <v>1</v>
      </c>
      <c r="G166" s="5">
        <v>72</v>
      </c>
      <c r="H166" s="3">
        <v>14</v>
      </c>
      <c r="I166" s="31">
        <v>60</v>
      </c>
      <c r="J166" s="3">
        <v>34</v>
      </c>
      <c r="K166" s="3">
        <v>11</v>
      </c>
      <c r="M166" s="55">
        <f>(COUNT(B166:K166)+COUNT('1990-2009'!B166:U166)+COUNT('1970-1989'!B166:U166)+COUNT('1950-1969'!B166:U166))/70</f>
        <v>0.68571428571428572</v>
      </c>
    </row>
    <row r="167" spans="1:13" s="1" customFormat="1">
      <c r="A167" s="7" t="s">
        <v>66</v>
      </c>
      <c r="B167" s="3">
        <v>535</v>
      </c>
      <c r="C167" s="3">
        <v>407</v>
      </c>
      <c r="D167" s="3">
        <v>976</v>
      </c>
      <c r="E167" s="3">
        <v>843</v>
      </c>
      <c r="F167" s="3">
        <v>650</v>
      </c>
      <c r="G167" s="5">
        <v>500</v>
      </c>
      <c r="H167" s="3">
        <v>177</v>
      </c>
      <c r="I167" s="3">
        <v>255</v>
      </c>
      <c r="J167" s="3">
        <v>368</v>
      </c>
      <c r="K167" s="3">
        <v>316</v>
      </c>
      <c r="M167" s="55">
        <f>(COUNT(B167:K167)+COUNT('1990-2009'!B167:U167)+COUNT('1970-1989'!B167:U167)+COUNT('1950-1969'!B167:U167))/70</f>
        <v>0.98571428571428577</v>
      </c>
    </row>
    <row r="168" spans="1:13" s="1" customFormat="1">
      <c r="A168" s="7" t="s">
        <v>125</v>
      </c>
      <c r="B168" s="3">
        <v>2</v>
      </c>
      <c r="C168" s="3"/>
      <c r="D168" s="3" t="s">
        <v>159</v>
      </c>
      <c r="G168" s="5" t="s">
        <v>159</v>
      </c>
      <c r="H168" s="5"/>
      <c r="J168" s="3">
        <v>1</v>
      </c>
      <c r="K168" s="3"/>
      <c r="M168" s="55">
        <f>(COUNT(B168:K168)+COUNT('1990-2009'!B168:U168)+COUNT('1970-1989'!B168:U168)+COUNT('1950-1969'!B168:U168))/70</f>
        <v>0.24285714285714285</v>
      </c>
    </row>
    <row r="169" spans="1:13" s="1" customFormat="1">
      <c r="A169" s="7" t="s">
        <v>65</v>
      </c>
      <c r="B169" s="3"/>
      <c r="C169" s="3"/>
      <c r="D169" s="3"/>
      <c r="F169" s="1">
        <v>3</v>
      </c>
      <c r="G169" s="5"/>
      <c r="H169" s="5"/>
      <c r="M169" s="55">
        <f>(COUNT(B169:K169)+COUNT('1990-2009'!B169:U169)+COUNT('1970-1989'!B169:U169)+COUNT('1950-1969'!B169:U169))/70</f>
        <v>0.55714285714285716</v>
      </c>
    </row>
    <row r="170" spans="1:13" s="1" customFormat="1">
      <c r="A170" s="7" t="s">
        <v>60</v>
      </c>
      <c r="B170" s="3"/>
      <c r="C170" s="3"/>
      <c r="D170" s="3"/>
      <c r="G170" s="5"/>
      <c r="H170" s="5"/>
      <c r="M170" s="55">
        <f>(COUNT(B170:K170)+COUNT('1990-2009'!B170:U170)+COUNT('1970-1989'!B170:U170)+COUNT('1950-1969'!B170:U170))/70</f>
        <v>0.15714285714285714</v>
      </c>
    </row>
    <row r="171" spans="1:13" s="1" customFormat="1">
      <c r="A171" s="21" t="s">
        <v>137</v>
      </c>
      <c r="B171" s="21">
        <v>2010</v>
      </c>
      <c r="C171" s="21">
        <v>2011</v>
      </c>
      <c r="D171" s="21">
        <v>2012</v>
      </c>
      <c r="E171" s="21">
        <v>2013</v>
      </c>
      <c r="F171" s="21">
        <v>2014</v>
      </c>
      <c r="G171" s="21">
        <v>2015</v>
      </c>
      <c r="H171" s="21">
        <v>2016</v>
      </c>
      <c r="I171" s="21">
        <v>2017</v>
      </c>
      <c r="J171" s="21">
        <v>2018</v>
      </c>
      <c r="K171" s="21">
        <v>2019</v>
      </c>
      <c r="M171" s="54" t="s">
        <v>284</v>
      </c>
    </row>
    <row r="172" spans="1:13" s="1" customFormat="1">
      <c r="A172" s="7" t="s">
        <v>156</v>
      </c>
      <c r="B172" s="3"/>
      <c r="C172" s="3"/>
      <c r="D172" s="3"/>
      <c r="G172" s="5"/>
      <c r="H172" s="5"/>
      <c r="M172" s="55">
        <f>(COUNT(B172:K172)+COUNT('1990-2009'!B172:U172)+COUNT('1970-1989'!B172:U172)+COUNT('1950-1969'!B172:U172))/70</f>
        <v>0.1</v>
      </c>
    </row>
    <row r="173" spans="1:13" s="1" customFormat="1">
      <c r="A173" s="7" t="s">
        <v>224</v>
      </c>
      <c r="B173" s="3"/>
      <c r="C173" s="3"/>
      <c r="D173" s="3"/>
      <c r="G173" s="5"/>
      <c r="H173" s="5"/>
      <c r="M173" s="55">
        <f>(COUNT(B173:K173)+COUNT('1990-2009'!B173:U173)+COUNT('1970-1989'!B173:U173)+COUNT('1950-1969'!B173:U173))/70</f>
        <v>5.7142857142857141E-2</v>
      </c>
    </row>
    <row r="174" spans="1:13" s="1" customFormat="1">
      <c r="A174" s="7" t="s">
        <v>225</v>
      </c>
      <c r="B174" s="3"/>
      <c r="C174" s="3"/>
      <c r="D174" s="3"/>
      <c r="G174" s="5"/>
      <c r="H174" s="5"/>
      <c r="M174" s="55">
        <f>(COUNT(B174:K174)+COUNT('1990-2009'!B174:U174)+COUNT('1970-1989'!B174:U174)+COUNT('1950-1969'!B174:U174))/70</f>
        <v>1.4285714285714285E-2</v>
      </c>
    </row>
    <row r="175" spans="1:13" s="1" customFormat="1">
      <c r="A175" s="7" t="s">
        <v>169</v>
      </c>
      <c r="B175" s="3"/>
      <c r="C175" s="3"/>
      <c r="D175" s="4">
        <v>50</v>
      </c>
      <c r="G175" s="5"/>
      <c r="H175" s="5"/>
      <c r="M175" s="55">
        <f>(COUNT(B175:K175)+COUNT('1990-2009'!B175:U175)+COUNT('1970-1989'!B175:U175)+COUNT('1950-1969'!B175:U175))/70</f>
        <v>1.4285714285714285E-2</v>
      </c>
    </row>
    <row r="176" spans="1:13" s="1" customFormat="1">
      <c r="A176" s="7" t="s">
        <v>62</v>
      </c>
      <c r="B176" s="3">
        <v>1491</v>
      </c>
      <c r="C176" s="3">
        <v>1540</v>
      </c>
      <c r="D176" s="4">
        <v>1636</v>
      </c>
      <c r="E176" s="3">
        <v>1103</v>
      </c>
      <c r="F176" s="3">
        <v>1166</v>
      </c>
      <c r="G176" s="5">
        <v>680</v>
      </c>
      <c r="H176" s="3">
        <v>384</v>
      </c>
      <c r="I176" s="3">
        <v>823</v>
      </c>
      <c r="J176" s="3">
        <v>1145</v>
      </c>
      <c r="K176" s="3">
        <v>976</v>
      </c>
      <c r="M176" s="55">
        <f>(COUNT(B176:K176)+COUNT('1990-2009'!B176:U176)+COUNT('1970-1989'!B176:U176)+COUNT('1950-1969'!B176:U176))/70</f>
        <v>0.72857142857142854</v>
      </c>
    </row>
    <row r="177" spans="1:13" s="1" customFormat="1">
      <c r="A177" s="7" t="s">
        <v>107</v>
      </c>
      <c r="B177" s="3"/>
      <c r="C177" s="3"/>
      <c r="D177" s="3"/>
      <c r="G177" s="5"/>
      <c r="H177" s="5"/>
      <c r="M177" s="55">
        <f>(COUNT(B177:K177)+COUNT('1990-2009'!B177:U177)+COUNT('1970-1989'!B177:U177)+COUNT('1950-1969'!B177:U177))/70</f>
        <v>4.2857142857142858E-2</v>
      </c>
    </row>
    <row r="178" spans="1:13" s="1" customFormat="1">
      <c r="A178" s="7" t="s">
        <v>61</v>
      </c>
      <c r="B178" s="3">
        <v>8</v>
      </c>
      <c r="C178" s="3">
        <v>5</v>
      </c>
      <c r="D178" s="3">
        <v>2</v>
      </c>
      <c r="E178" s="3">
        <v>3</v>
      </c>
      <c r="F178" s="3">
        <v>54</v>
      </c>
      <c r="G178" s="5">
        <v>4</v>
      </c>
      <c r="H178" s="3">
        <v>1</v>
      </c>
      <c r="I178" s="3">
        <v>25</v>
      </c>
      <c r="K178" s="3">
        <v>22</v>
      </c>
      <c r="M178" s="55">
        <f>(COUNT(B178:K178)+COUNT('1990-2009'!B178:U178)+COUNT('1970-1989'!B178:U178)+COUNT('1950-1969'!B178:U178))/70</f>
        <v>0.94285714285714284</v>
      </c>
    </row>
    <row r="179" spans="1:13" s="1" customFormat="1">
      <c r="A179" s="7" t="s">
        <v>92</v>
      </c>
      <c r="B179" s="3"/>
      <c r="C179" s="3"/>
      <c r="D179" s="3"/>
      <c r="G179" s="5"/>
      <c r="H179" s="5"/>
      <c r="I179" s="31" t="s">
        <v>159</v>
      </c>
      <c r="M179" s="55">
        <f>(COUNT(B179:K179)+COUNT('1990-2009'!B179:U179)+COUNT('1970-1989'!B179:U179)+COUNT('1950-1969'!B179:U179))/70</f>
        <v>0.14285714285714285</v>
      </c>
    </row>
    <row r="180" spans="1:13" s="1" customFormat="1">
      <c r="A180" s="7" t="s">
        <v>63</v>
      </c>
      <c r="B180" s="3">
        <v>1</v>
      </c>
      <c r="C180" s="3">
        <v>5</v>
      </c>
      <c r="D180" s="3">
        <v>2</v>
      </c>
      <c r="F180" s="3">
        <v>5</v>
      </c>
      <c r="G180" s="5"/>
      <c r="H180" s="5"/>
      <c r="I180" s="1">
        <v>19</v>
      </c>
      <c r="K180" s="1">
        <v>39</v>
      </c>
      <c r="M180" s="55">
        <f>(COUNT(B180:K180)+COUNT('1990-2009'!B180:U180)+COUNT('1970-1989'!B180:U180)+COUNT('1950-1969'!B180:U180))/70</f>
        <v>0.37142857142857144</v>
      </c>
    </row>
    <row r="181" spans="1:13" s="1" customFormat="1">
      <c r="A181" s="7" t="s">
        <v>226</v>
      </c>
      <c r="B181" s="3"/>
      <c r="C181" s="3"/>
      <c r="D181" s="3"/>
      <c r="F181" s="3"/>
      <c r="G181" s="5"/>
      <c r="H181" s="5"/>
      <c r="M181" s="55">
        <f>(COUNT(B181:K181)+COUNT('1990-2009'!B181:U181)+COUNT('1970-1989'!B181:U181)+COUNT('1950-1969'!B181:U181))/70</f>
        <v>1.4285714285714285E-2</v>
      </c>
    </row>
    <row r="182" spans="1:13" s="1" customFormat="1">
      <c r="A182" s="7" t="s">
        <v>64</v>
      </c>
      <c r="B182" s="3">
        <v>21</v>
      </c>
      <c r="C182" s="3">
        <v>44</v>
      </c>
      <c r="D182" s="3">
        <v>46</v>
      </c>
      <c r="E182" s="3">
        <v>4</v>
      </c>
      <c r="F182" s="3">
        <v>8</v>
      </c>
      <c r="G182" s="5">
        <v>174</v>
      </c>
      <c r="H182" s="5" t="s">
        <v>159</v>
      </c>
      <c r="I182" s="3">
        <v>27</v>
      </c>
      <c r="J182" s="3">
        <v>14</v>
      </c>
      <c r="K182" s="3">
        <v>540</v>
      </c>
      <c r="M182" s="55">
        <f>(COUNT(B182:K182)+COUNT('1990-2009'!B182:U182)+COUNT('1970-1989'!B182:U182)+COUNT('1950-1969'!B182:U182))/70</f>
        <v>0.98571428571428577</v>
      </c>
    </row>
    <row r="183" spans="1:13" s="1" customFormat="1">
      <c r="A183" s="7" t="s">
        <v>93</v>
      </c>
      <c r="B183" s="3">
        <v>8</v>
      </c>
      <c r="C183" s="3">
        <v>3</v>
      </c>
      <c r="D183" s="3"/>
      <c r="G183" s="5">
        <v>8</v>
      </c>
      <c r="H183" s="5">
        <v>2</v>
      </c>
      <c r="I183" s="1">
        <v>1</v>
      </c>
      <c r="K183" s="29">
        <v>3</v>
      </c>
      <c r="M183" s="55">
        <f>(COUNT(B183:K183)+COUNT('1990-2009'!B183:U183)+COUNT('1970-1989'!B183:U183)+COUNT('1950-1969'!B183:U183))/70</f>
        <v>0.55714285714285716</v>
      </c>
    </row>
    <row r="184" spans="1:13" s="1" customFormat="1">
      <c r="A184" s="7" t="s">
        <v>85</v>
      </c>
      <c r="B184" s="3">
        <v>39</v>
      </c>
      <c r="C184" s="3">
        <v>51</v>
      </c>
      <c r="D184" s="3">
        <v>83</v>
      </c>
      <c r="E184" s="3">
        <v>17</v>
      </c>
      <c r="F184" s="3">
        <v>79</v>
      </c>
      <c r="G184" s="5">
        <v>165</v>
      </c>
      <c r="H184" s="3">
        <v>31</v>
      </c>
      <c r="I184" s="3">
        <v>81</v>
      </c>
      <c r="J184" s="3">
        <v>109</v>
      </c>
      <c r="K184" s="3">
        <v>162</v>
      </c>
      <c r="M184" s="55">
        <f>(COUNT(B184:K184)+COUNT('1990-2009'!B184:U184)+COUNT('1970-1989'!B184:U184)+COUNT('1950-1969'!B184:U184))/70</f>
        <v>0.95714285714285718</v>
      </c>
    </row>
    <row r="185" spans="1:13" s="1" customFormat="1">
      <c r="A185" s="7" t="s">
        <v>183</v>
      </c>
      <c r="B185" s="3"/>
      <c r="C185" s="3"/>
      <c r="D185" s="3">
        <v>2</v>
      </c>
      <c r="G185" s="5"/>
      <c r="H185" s="5"/>
      <c r="I185" s="1">
        <v>2</v>
      </c>
      <c r="M185" s="55">
        <f>(COUNT(B185:K185)+COUNT('1990-2009'!B185:U185)+COUNT('1970-1989'!B185:U185)+COUNT('1950-1969'!B185:U185))/70</f>
        <v>4.2857142857142858E-2</v>
      </c>
    </row>
    <row r="186" spans="1:13" s="1" customFormat="1">
      <c r="A186" s="7" t="s">
        <v>100</v>
      </c>
      <c r="B186" s="3"/>
      <c r="C186" s="3"/>
      <c r="D186" s="3"/>
      <c r="G186" s="5"/>
      <c r="H186" s="5"/>
      <c r="M186" s="55">
        <f>(COUNT(B186:K186)+COUNT('1990-2009'!B186:U186)+COUNT('1970-1989'!B186:U186)+COUNT('1950-1969'!B186:U186))/70</f>
        <v>0.31428571428571428</v>
      </c>
    </row>
    <row r="187" spans="1:13" s="1" customFormat="1">
      <c r="A187" s="7" t="s">
        <v>106</v>
      </c>
      <c r="B187" s="3"/>
      <c r="C187" s="3"/>
      <c r="D187" s="3"/>
      <c r="G187" s="5"/>
      <c r="H187" s="5"/>
      <c r="M187" s="55">
        <f>(COUNT(B187:K187)+COUNT('1990-2009'!B187:U187)+COUNT('1970-1989'!B187:U187)+COUNT('1950-1969'!B187:U187))/70</f>
        <v>1.4285714285714285E-2</v>
      </c>
    </row>
    <row r="188" spans="1:13" s="1" customFormat="1">
      <c r="A188" s="2" t="s">
        <v>237</v>
      </c>
      <c r="B188" s="3"/>
      <c r="C188" s="3"/>
      <c r="D188" s="3"/>
      <c r="E188" s="3"/>
      <c r="F188" s="3"/>
      <c r="G188" s="3"/>
      <c r="H188" s="3"/>
      <c r="I188" s="3"/>
      <c r="M188" s="55">
        <f>(COUNT(B188:K188)+COUNT('1990-2009'!B188:U188)+COUNT('1970-1989'!B188:U188)+COUNT('1950-1969'!B188:U188))/70</f>
        <v>1.4285714285714285E-2</v>
      </c>
    </row>
    <row r="189" spans="1:13" s="1" customFormat="1">
      <c r="A189" s="7" t="s">
        <v>236</v>
      </c>
      <c r="B189" s="3"/>
      <c r="C189" s="3"/>
      <c r="D189" s="3"/>
      <c r="G189" s="5"/>
      <c r="H189" s="5"/>
      <c r="M189" s="55">
        <f>(COUNT(B189:K189)+COUNT('1990-2009'!B189:U189)+COUNT('1970-1989'!B189:U189)+COUNT('1950-1969'!B189:U189))/70</f>
        <v>2.8571428571428571E-2</v>
      </c>
    </row>
    <row r="190" spans="1:13" s="1" customFormat="1">
      <c r="A190" s="7" t="s">
        <v>91</v>
      </c>
      <c r="B190" s="3">
        <v>81</v>
      </c>
      <c r="C190" s="3">
        <v>92</v>
      </c>
      <c r="D190" s="3">
        <v>145</v>
      </c>
      <c r="E190" s="3">
        <v>136</v>
      </c>
      <c r="F190" s="3">
        <v>158</v>
      </c>
      <c r="G190" s="5">
        <v>140</v>
      </c>
      <c r="H190" s="3">
        <v>189</v>
      </c>
      <c r="I190" s="3">
        <v>75</v>
      </c>
      <c r="J190" s="3">
        <v>195</v>
      </c>
      <c r="K190" s="3">
        <v>192</v>
      </c>
      <c r="M190" s="55">
        <f>(COUNT(B190:K190)+COUNT('1990-2009'!B190:U190)+COUNT('1970-1989'!B190:U190)+COUNT('1950-1969'!B190:U190))/70</f>
        <v>1</v>
      </c>
    </row>
    <row r="191" spans="1:13" s="1" customFormat="1">
      <c r="A191" s="7" t="s">
        <v>54</v>
      </c>
      <c r="B191" s="3">
        <v>1</v>
      </c>
      <c r="C191" s="3">
        <v>1</v>
      </c>
      <c r="D191" s="3"/>
      <c r="F191" s="1">
        <v>1</v>
      </c>
      <c r="G191" s="5"/>
      <c r="H191" s="5"/>
      <c r="I191" s="11">
        <v>4</v>
      </c>
      <c r="J191" s="1">
        <v>3</v>
      </c>
      <c r="K191" s="1">
        <v>2</v>
      </c>
      <c r="M191" s="55">
        <f>(COUNT(B191:K191)+COUNT('1990-2009'!B191:U191)+COUNT('1970-1989'!B191:U191)+COUNT('1950-1969'!B191:U191))/70</f>
        <v>0.4</v>
      </c>
    </row>
    <row r="192" spans="1:13" s="1" customFormat="1">
      <c r="A192" s="7" t="s">
        <v>98</v>
      </c>
      <c r="B192" s="3">
        <v>72</v>
      </c>
      <c r="C192" s="3">
        <v>147</v>
      </c>
      <c r="D192" s="3">
        <v>86</v>
      </c>
      <c r="E192" s="3">
        <v>94</v>
      </c>
      <c r="F192" s="3">
        <v>93</v>
      </c>
      <c r="G192" s="5">
        <v>106</v>
      </c>
      <c r="H192" s="3">
        <v>41</v>
      </c>
      <c r="I192" s="3">
        <v>27</v>
      </c>
      <c r="J192" s="3">
        <v>63</v>
      </c>
      <c r="K192" s="3">
        <v>17</v>
      </c>
      <c r="M192" s="55">
        <f>(COUNT(B192:K192)+COUNT('1990-2009'!B192:U192)+COUNT('1970-1989'!B192:U192)+COUNT('1950-1969'!B192:U192))/70</f>
        <v>1</v>
      </c>
    </row>
    <row r="193" spans="1:13" s="1" customFormat="1">
      <c r="A193" s="7" t="s">
        <v>113</v>
      </c>
      <c r="B193" s="3"/>
      <c r="C193" s="3"/>
      <c r="D193" s="3"/>
      <c r="G193" s="5"/>
      <c r="H193" s="5"/>
      <c r="I193" s="11">
        <v>1</v>
      </c>
      <c r="M193" s="55">
        <f>(COUNT(B193:K193)+COUNT('1990-2009'!B193:U193)+COUNT('1970-1989'!B193:U193)+COUNT('1950-1969'!B193:U193))/70</f>
        <v>1.4285714285714285E-2</v>
      </c>
    </row>
    <row r="194" spans="1:13" s="1" customFormat="1">
      <c r="A194" s="7" t="s">
        <v>196</v>
      </c>
      <c r="B194" s="3"/>
      <c r="C194" s="3"/>
      <c r="D194" s="3"/>
      <c r="E194" s="3"/>
      <c r="F194" s="3"/>
      <c r="G194" s="5"/>
      <c r="H194" s="3"/>
      <c r="J194" s="3">
        <v>1</v>
      </c>
      <c r="K194" s="3"/>
      <c r="M194" s="55">
        <f>(COUNT(B194:K194)+COUNT('1990-2009'!B194:U194)+COUNT('1970-1989'!B194:U194)+COUNT('1950-1969'!B194:U194))/70</f>
        <v>5.7142857142857141E-2</v>
      </c>
    </row>
    <row r="195" spans="1:13" s="1" customFormat="1">
      <c r="A195" s="21" t="s">
        <v>137</v>
      </c>
      <c r="B195" s="21">
        <v>2010</v>
      </c>
      <c r="C195" s="21">
        <v>2011</v>
      </c>
      <c r="D195" s="21">
        <v>2012</v>
      </c>
      <c r="E195" s="21">
        <v>2013</v>
      </c>
      <c r="F195" s="21">
        <v>2014</v>
      </c>
      <c r="G195" s="21">
        <v>2015</v>
      </c>
      <c r="H195" s="21">
        <v>2016</v>
      </c>
      <c r="I195" s="21">
        <v>2017</v>
      </c>
      <c r="J195" s="21">
        <v>2018</v>
      </c>
      <c r="K195" s="21">
        <v>2019</v>
      </c>
      <c r="M195" s="54" t="s">
        <v>284</v>
      </c>
    </row>
    <row r="196" spans="1:13" s="1" customFormat="1">
      <c r="A196" s="7" t="s">
        <v>99</v>
      </c>
      <c r="B196" s="3"/>
      <c r="C196" s="3"/>
      <c r="D196" s="3"/>
      <c r="G196" s="5"/>
      <c r="H196" s="5"/>
      <c r="M196" s="55">
        <f>(COUNT(B196:K196)+COUNT('1990-2009'!B196:U196)+COUNT('1970-1989'!B196:U196)+COUNT('1950-1969'!B196:U196))/70</f>
        <v>1.4285714285714285E-2</v>
      </c>
    </row>
    <row r="197" spans="1:13" s="1" customFormat="1">
      <c r="A197" s="7" t="s">
        <v>55</v>
      </c>
      <c r="B197" s="3"/>
      <c r="C197" s="3"/>
      <c r="D197" s="3"/>
      <c r="G197" s="5"/>
      <c r="H197" s="5"/>
      <c r="M197" s="55">
        <f>(COUNT(B197:K197)+COUNT('1990-2009'!B197:U197)+COUNT('1970-1989'!B197:U197)+COUNT('1950-1969'!B197:U197))/70</f>
        <v>2.8571428571428571E-2</v>
      </c>
    </row>
    <row r="198" spans="1:13" s="1" customFormat="1">
      <c r="A198" s="7" t="s">
        <v>238</v>
      </c>
      <c r="B198" s="3"/>
      <c r="C198" s="3"/>
      <c r="D198" s="3"/>
      <c r="G198" s="5"/>
      <c r="H198" s="5"/>
      <c r="M198" s="55">
        <f>(COUNT(B198:K198)+COUNT('1990-2009'!B198:U198)+COUNT('1970-1989'!B198:U198)+COUNT('1950-1969'!B198:U198))/70</f>
        <v>1.4285714285714285E-2</v>
      </c>
    </row>
    <row r="199" spans="1:13" s="1" customFormat="1">
      <c r="A199" s="7" t="s">
        <v>129</v>
      </c>
      <c r="B199" s="3"/>
      <c r="C199" s="3"/>
      <c r="D199" s="3"/>
      <c r="G199" s="5"/>
      <c r="H199" s="5"/>
      <c r="M199" s="55">
        <f>(COUNT(B199:K199)+COUNT('1990-2009'!B199:U199)+COUNT('1970-1989'!B199:U199)+COUNT('1950-1969'!B199:U199))/70</f>
        <v>4.2857142857142858E-2</v>
      </c>
    </row>
    <row r="200" spans="1:13" s="1" customFormat="1">
      <c r="A200" s="7" t="s">
        <v>56</v>
      </c>
      <c r="B200" s="3">
        <v>61</v>
      </c>
      <c r="C200" s="3">
        <v>75</v>
      </c>
      <c r="D200" s="3">
        <v>82</v>
      </c>
      <c r="E200" s="3">
        <v>59</v>
      </c>
      <c r="F200" s="3">
        <v>56</v>
      </c>
      <c r="G200" s="5">
        <v>68</v>
      </c>
      <c r="H200" s="3">
        <v>57</v>
      </c>
      <c r="I200" s="3">
        <v>44</v>
      </c>
      <c r="J200" s="3">
        <v>91</v>
      </c>
      <c r="K200" s="3">
        <v>73</v>
      </c>
      <c r="M200" s="55">
        <f>(COUNT(B200:K200)+COUNT('1990-2009'!B200:U200)+COUNT('1970-1989'!B200:U200)+COUNT('1950-1969'!B200:U200))/70</f>
        <v>1</v>
      </c>
    </row>
    <row r="201" spans="1:13" s="1" customFormat="1">
      <c r="A201" s="7" t="s">
        <v>245</v>
      </c>
      <c r="B201" s="3"/>
      <c r="C201" s="3"/>
      <c r="D201" s="3"/>
      <c r="E201" s="3"/>
      <c r="F201" s="3"/>
      <c r="G201" s="5"/>
      <c r="H201" s="3"/>
      <c r="I201" s="3"/>
      <c r="M201" s="55">
        <f>(COUNT(B201:K201)+COUNT('1990-2009'!B201:U201)+COUNT('1970-1989'!B201:U201)+COUNT('1950-1969'!B201:U201))/70</f>
        <v>7.1428571428571425E-2</v>
      </c>
    </row>
    <row r="202" spans="1:13" s="1" customFormat="1">
      <c r="A202" s="7" t="s">
        <v>105</v>
      </c>
      <c r="B202" s="3"/>
      <c r="C202" s="3"/>
      <c r="D202" s="3"/>
      <c r="G202" s="5"/>
      <c r="H202" s="5"/>
      <c r="M202" s="55">
        <f>(COUNT(B202:K202)+COUNT('1990-2009'!B202:U202)+COUNT('1970-1989'!B202:U202)+COUNT('1950-1969'!B202:U202))/70</f>
        <v>4.2857142857142858E-2</v>
      </c>
    </row>
    <row r="203" spans="1:13" s="1" customFormat="1">
      <c r="A203" s="7" t="s">
        <v>154</v>
      </c>
      <c r="B203" s="3"/>
      <c r="C203" s="3"/>
      <c r="D203" s="3"/>
      <c r="F203" s="1">
        <v>1</v>
      </c>
      <c r="G203" s="5"/>
      <c r="H203" s="5"/>
      <c r="J203" s="1">
        <v>1</v>
      </c>
      <c r="M203" s="55">
        <f>(COUNT(B203:K203)+COUNT('1990-2009'!B203:U203)+COUNT('1970-1989'!B203:U203)+COUNT('1950-1969'!B203:U203))/70</f>
        <v>0.3</v>
      </c>
    </row>
    <row r="204" spans="1:13" s="1" customFormat="1">
      <c r="A204" s="7" t="s">
        <v>146</v>
      </c>
      <c r="B204" s="3"/>
      <c r="C204" s="3">
        <v>3</v>
      </c>
      <c r="D204" s="3">
        <v>1</v>
      </c>
      <c r="E204" s="1">
        <v>1</v>
      </c>
      <c r="F204" s="3">
        <v>1</v>
      </c>
      <c r="G204" s="5"/>
      <c r="H204" s="5"/>
      <c r="I204" s="3">
        <v>1</v>
      </c>
      <c r="M204" s="55">
        <f>(COUNT(B204:K204)+COUNT('1990-2009'!B204:U204)+COUNT('1970-1989'!B204:U204)+COUNT('1950-1969'!B204:U204))/70</f>
        <v>0.27142857142857141</v>
      </c>
    </row>
    <row r="205" spans="1:13" s="1" customFormat="1">
      <c r="A205" s="7" t="s">
        <v>144</v>
      </c>
      <c r="B205" s="3">
        <v>91</v>
      </c>
      <c r="C205" s="3">
        <v>97</v>
      </c>
      <c r="D205" s="3">
        <v>197</v>
      </c>
      <c r="E205" s="3">
        <v>157</v>
      </c>
      <c r="F205" s="3">
        <v>199</v>
      </c>
      <c r="G205" s="5">
        <v>81</v>
      </c>
      <c r="H205" s="3">
        <v>239</v>
      </c>
      <c r="I205" s="3">
        <v>113</v>
      </c>
      <c r="J205" s="3">
        <v>42</v>
      </c>
      <c r="K205" s="3">
        <v>27</v>
      </c>
      <c r="M205" s="55">
        <f>(COUNT(B205:K205)+COUNT('1990-2009'!B205:U205)+COUNT('1970-1989'!B205:U205)+COUNT('1950-1969'!B205:U205))/70</f>
        <v>0.97142857142857142</v>
      </c>
    </row>
    <row r="206" spans="1:13" s="1" customFormat="1">
      <c r="A206" s="7" t="s">
        <v>57</v>
      </c>
      <c r="B206" s="3">
        <v>870</v>
      </c>
      <c r="C206" s="3">
        <v>838</v>
      </c>
      <c r="D206" s="4">
        <v>1266</v>
      </c>
      <c r="E206" s="3">
        <v>1211</v>
      </c>
      <c r="F206" s="3">
        <v>875</v>
      </c>
      <c r="G206" s="5">
        <v>815</v>
      </c>
      <c r="H206" s="3">
        <v>570</v>
      </c>
      <c r="I206" s="3">
        <v>801</v>
      </c>
      <c r="J206" s="3">
        <v>650</v>
      </c>
      <c r="K206" s="3">
        <v>830</v>
      </c>
      <c r="M206" s="55">
        <f>(COUNT(B206:K206)+COUNT('1990-2009'!B206:U206)+COUNT('1970-1989'!B206:U206)+COUNT('1950-1969'!B206:U206))/70</f>
        <v>0.68571428571428572</v>
      </c>
    </row>
    <row r="207" spans="1:13" s="1" customFormat="1">
      <c r="A207" s="7" t="s">
        <v>213</v>
      </c>
      <c r="B207" s="3">
        <v>55</v>
      </c>
      <c r="C207" s="3">
        <v>32</v>
      </c>
      <c r="D207" s="3">
        <v>89</v>
      </c>
      <c r="E207" s="3">
        <v>118</v>
      </c>
      <c r="F207" s="3">
        <v>136</v>
      </c>
      <c r="G207" s="5">
        <v>76</v>
      </c>
      <c r="H207" s="3">
        <v>94</v>
      </c>
      <c r="I207" s="3">
        <v>57</v>
      </c>
      <c r="J207" s="4">
        <v>192</v>
      </c>
      <c r="K207" s="3">
        <v>100</v>
      </c>
      <c r="M207" s="55">
        <f>(COUNT(B207:K207)+COUNT('1990-2009'!B207:U207)+COUNT('1970-1989'!B207:U207)+COUNT('1950-1969'!B207:U207))/70</f>
        <v>1</v>
      </c>
    </row>
    <row r="208" spans="1:13" s="1" customFormat="1">
      <c r="A208" s="7" t="s">
        <v>282</v>
      </c>
      <c r="B208" s="3"/>
      <c r="C208" s="3"/>
      <c r="D208" s="3"/>
      <c r="E208" s="3" t="s">
        <v>159</v>
      </c>
      <c r="F208" s="5" t="s">
        <v>159</v>
      </c>
      <c r="G208" s="5">
        <v>1</v>
      </c>
      <c r="H208" s="10">
        <v>1</v>
      </c>
      <c r="I208" s="3">
        <v>1</v>
      </c>
      <c r="J208" s="61">
        <v>2</v>
      </c>
      <c r="K208" s="4">
        <v>7</v>
      </c>
      <c r="M208" s="55">
        <f>(COUNT(B208:K208)+COUNT('1990-2009'!B208:U208)+COUNT('1970-1989'!B208:U208)+COUNT('1950-1969'!B208:U208))/70</f>
        <v>7.1428571428571425E-2</v>
      </c>
    </row>
    <row r="209" spans="1:13" s="1" customFormat="1">
      <c r="A209" s="7" t="s">
        <v>214</v>
      </c>
      <c r="B209" s="3"/>
      <c r="C209" s="3"/>
      <c r="D209" s="3">
        <v>15</v>
      </c>
      <c r="E209" s="3">
        <v>3</v>
      </c>
      <c r="F209" s="3">
        <v>5</v>
      </c>
      <c r="G209" s="5"/>
      <c r="H209" s="3">
        <v>2</v>
      </c>
      <c r="I209" s="3">
        <v>4</v>
      </c>
      <c r="J209" s="3">
        <v>4</v>
      </c>
      <c r="K209" s="3"/>
      <c r="M209" s="55">
        <f>(COUNT(B209:K209)+COUNT('1990-2009'!B209:U209)+COUNT('1970-1989'!B209:U209)+COUNT('1950-1969'!B209:U209))/70</f>
        <v>0.91428571428571426</v>
      </c>
    </row>
    <row r="210" spans="1:13" s="1" customFormat="1">
      <c r="A210" s="7" t="s">
        <v>211</v>
      </c>
      <c r="B210" s="3">
        <v>80</v>
      </c>
      <c r="C210" s="3">
        <v>47</v>
      </c>
      <c r="D210" s="3">
        <v>67</v>
      </c>
      <c r="E210" s="3">
        <v>93</v>
      </c>
      <c r="F210" s="3">
        <v>162</v>
      </c>
      <c r="G210" s="5">
        <v>171</v>
      </c>
      <c r="H210" s="3">
        <v>166</v>
      </c>
      <c r="I210" s="3">
        <v>92</v>
      </c>
      <c r="J210" s="3">
        <v>114</v>
      </c>
      <c r="K210" s="3">
        <v>127</v>
      </c>
      <c r="M210" s="55">
        <f>(COUNT(B210:K210)+COUNT('1990-2009'!B210:U210)+COUNT('1970-1989'!B210:U210)+COUNT('1950-1969'!B210:U210))/70</f>
        <v>1</v>
      </c>
    </row>
    <row r="211" spans="1:13" s="1" customFormat="1">
      <c r="A211" s="7" t="s">
        <v>212</v>
      </c>
      <c r="B211" s="3">
        <v>160</v>
      </c>
      <c r="C211" s="3">
        <v>149</v>
      </c>
      <c r="D211" s="3">
        <v>173</v>
      </c>
      <c r="E211" s="3">
        <v>132</v>
      </c>
      <c r="F211" s="3">
        <v>234</v>
      </c>
      <c r="G211" s="5">
        <v>148</v>
      </c>
      <c r="H211" s="3">
        <v>76</v>
      </c>
      <c r="I211" s="3">
        <v>158</v>
      </c>
      <c r="J211" s="3">
        <v>150</v>
      </c>
      <c r="K211" s="3">
        <v>176</v>
      </c>
      <c r="M211" s="55">
        <f>(COUNT(B211:K211)+COUNT('1990-2009'!B211:U211)+COUNT('1970-1989'!B211:U211)+COUNT('1950-1969'!B211:U211))/70</f>
        <v>0.41428571428571431</v>
      </c>
    </row>
    <row r="212" spans="1:13" s="1" customFormat="1">
      <c r="A212" s="7" t="s">
        <v>215</v>
      </c>
      <c r="B212" s="3">
        <v>104</v>
      </c>
      <c r="C212" s="3">
        <v>47</v>
      </c>
      <c r="D212" s="3">
        <v>140</v>
      </c>
      <c r="E212" s="3">
        <v>135</v>
      </c>
      <c r="F212" s="3">
        <v>220</v>
      </c>
      <c r="G212" s="5">
        <v>180</v>
      </c>
      <c r="H212" s="3">
        <v>134</v>
      </c>
      <c r="I212" s="3">
        <v>266</v>
      </c>
      <c r="J212" s="4">
        <v>285</v>
      </c>
      <c r="K212" s="3">
        <v>245</v>
      </c>
      <c r="M212" s="55">
        <f>(COUNT(B212:K212)+COUNT('1990-2009'!B212:U212)+COUNT('1970-1989'!B212:U212)+COUNT('1950-1969'!B212:U212))/70</f>
        <v>1</v>
      </c>
    </row>
    <row r="213" spans="1:13" s="1" customFormat="1">
      <c r="A213" s="7" t="s">
        <v>267</v>
      </c>
      <c r="B213" s="3"/>
      <c r="C213" s="3"/>
      <c r="D213" s="3"/>
      <c r="E213" s="3"/>
      <c r="F213" s="3"/>
      <c r="G213" s="5"/>
      <c r="H213" s="3"/>
      <c r="I213" s="3">
        <v>1</v>
      </c>
      <c r="J213" s="3">
        <v>3</v>
      </c>
      <c r="K213" s="3">
        <v>13</v>
      </c>
      <c r="M213" s="55">
        <f>(COUNT(B213:K213)+COUNT('1990-2009'!B213:U213)+COUNT('1970-1989'!B213:U213)+COUNT('1950-1969'!B213:U213))/70</f>
        <v>4.2857142857142858E-2</v>
      </c>
    </row>
    <row r="214" spans="1:13" s="1" customFormat="1">
      <c r="A214" s="7" t="s">
        <v>182</v>
      </c>
      <c r="B214" s="3"/>
      <c r="C214" s="3"/>
      <c r="D214" s="3"/>
      <c r="G214" s="8">
        <v>1</v>
      </c>
      <c r="H214" s="5"/>
      <c r="J214" s="4">
        <v>1</v>
      </c>
      <c r="K214" s="3"/>
      <c r="M214" s="55">
        <f>(COUNT(B214:K214)+COUNT('1990-2009'!B214:U214)+COUNT('1970-1989'!B214:U214)+COUNT('1950-1969'!B214:U214))/70</f>
        <v>7.1428571428571425E-2</v>
      </c>
    </row>
    <row r="215" spans="1:13" s="1" customFormat="1">
      <c r="A215" s="7" t="s">
        <v>59</v>
      </c>
      <c r="B215" s="3">
        <v>12</v>
      </c>
      <c r="C215" s="3">
        <v>19</v>
      </c>
      <c r="D215" s="3">
        <v>6</v>
      </c>
      <c r="E215" s="3">
        <v>15</v>
      </c>
      <c r="F215" s="3">
        <v>2</v>
      </c>
      <c r="G215" s="5">
        <v>14</v>
      </c>
      <c r="H215" s="3">
        <v>1</v>
      </c>
      <c r="I215" s="3">
        <v>23</v>
      </c>
      <c r="J215" s="3">
        <v>14</v>
      </c>
      <c r="K215" s="3">
        <v>13</v>
      </c>
      <c r="M215" s="55">
        <f>(COUNT(B215:K215)+COUNT('1990-2009'!B215:U215)+COUNT('1970-1989'!B215:U215)+COUNT('1950-1969'!B215:U215))/70</f>
        <v>0.97142857142857142</v>
      </c>
    </row>
    <row r="216" spans="1:13" s="1" customFormat="1">
      <c r="A216" s="7" t="s">
        <v>58</v>
      </c>
      <c r="B216" s="3">
        <v>586</v>
      </c>
      <c r="C216" s="3">
        <v>238</v>
      </c>
      <c r="D216" s="3">
        <v>723</v>
      </c>
      <c r="E216" s="3">
        <v>526</v>
      </c>
      <c r="F216" s="3">
        <v>278</v>
      </c>
      <c r="G216" s="5">
        <v>255</v>
      </c>
      <c r="H216" s="3">
        <v>144</v>
      </c>
      <c r="I216" s="3">
        <v>1274</v>
      </c>
      <c r="J216" s="3">
        <v>815</v>
      </c>
      <c r="K216" s="3">
        <v>464</v>
      </c>
      <c r="M216" s="55">
        <f>(COUNT(B216:K216)+COUNT('1990-2009'!B216:U216)+COUNT('1970-1989'!B216:U216)+COUNT('1950-1969'!B216:U216))/70</f>
        <v>1</v>
      </c>
    </row>
    <row r="217" spans="1:13" s="1" customFormat="1">
      <c r="A217" s="7" t="s">
        <v>142</v>
      </c>
      <c r="B217" s="3"/>
      <c r="C217" s="3"/>
      <c r="D217" s="3"/>
      <c r="G217" s="5"/>
      <c r="H217" s="5"/>
      <c r="M217" s="55">
        <f>(COUNT(B217:K217)+COUNT('1990-2009'!B217:U217)+COUNT('1970-1989'!B217:U217)+COUNT('1950-1969'!B217:U217))/70</f>
        <v>5.7142857142857141E-2</v>
      </c>
    </row>
    <row r="218" spans="1:13" s="1" customFormat="1">
      <c r="A218" s="7" t="s">
        <v>123</v>
      </c>
      <c r="B218" s="3"/>
      <c r="C218" s="3"/>
      <c r="D218" s="3"/>
      <c r="G218" s="5"/>
      <c r="H218" s="5"/>
      <c r="M218" s="55">
        <f>(COUNT(B218:K218)+COUNT('1990-2009'!B218:U218)+COUNT('1970-1989'!B218:U218)+COUNT('1950-1969'!B218:U218))/70</f>
        <v>0.11428571428571428</v>
      </c>
    </row>
    <row r="219" spans="1:13" s="1" customFormat="1">
      <c r="A219" s="21" t="s">
        <v>137</v>
      </c>
      <c r="B219" s="21">
        <v>2010</v>
      </c>
      <c r="C219" s="21">
        <v>2011</v>
      </c>
      <c r="D219" s="21">
        <v>2012</v>
      </c>
      <c r="E219" s="21">
        <v>2013</v>
      </c>
      <c r="F219" s="21">
        <v>2014</v>
      </c>
      <c r="G219" s="21">
        <v>2015</v>
      </c>
      <c r="H219" s="21">
        <v>2016</v>
      </c>
      <c r="I219" s="21">
        <v>2017</v>
      </c>
      <c r="J219" s="21">
        <v>2018</v>
      </c>
      <c r="K219" s="21">
        <v>2019</v>
      </c>
      <c r="M219" s="54" t="s">
        <v>284</v>
      </c>
    </row>
    <row r="220" spans="1:13" s="1" customFormat="1">
      <c r="A220" s="7" t="s">
        <v>83</v>
      </c>
      <c r="B220" s="3"/>
      <c r="C220" s="3"/>
      <c r="D220" s="3"/>
      <c r="G220" s="5">
        <v>1</v>
      </c>
      <c r="H220" s="5"/>
      <c r="M220" s="55">
        <f>(COUNT(B220:K220)+COUNT('1990-2009'!B220:U220)+COUNT('1970-1989'!B220:U220)+COUNT('1950-1969'!B220:U220))/70</f>
        <v>0.45714285714285713</v>
      </c>
    </row>
    <row r="221" spans="1:13" s="1" customFormat="1">
      <c r="A221" s="7" t="s">
        <v>84</v>
      </c>
      <c r="B221" s="3">
        <v>1</v>
      </c>
      <c r="C221" s="3">
        <v>2</v>
      </c>
      <c r="F221" s="3"/>
      <c r="G221" s="5"/>
      <c r="H221" s="5"/>
      <c r="M221" s="55">
        <f>(COUNT(B221:K221)+COUNT('1990-2009'!B221:U221)+COUNT('1970-1989'!B221:U221)+COUNT('1950-1969'!B221:U221))/70</f>
        <v>0.24285714285714285</v>
      </c>
    </row>
    <row r="222" spans="1:13" s="1" customFormat="1">
      <c r="A222" s="7" t="s">
        <v>145</v>
      </c>
      <c r="B222" s="3"/>
      <c r="C222" s="3" t="s">
        <v>159</v>
      </c>
      <c r="D222" s="4">
        <v>10</v>
      </c>
      <c r="E222" s="1">
        <v>8</v>
      </c>
      <c r="G222" s="5">
        <v>9</v>
      </c>
      <c r="H222" s="5"/>
      <c r="K222" s="1">
        <v>2</v>
      </c>
      <c r="M222" s="55">
        <f>(COUNT(B222:K222)+COUNT('1990-2009'!B222:U222)+COUNT('1970-1989'!B222:U222)+COUNT('1950-1969'!B222:U222))/70</f>
        <v>5.7142857142857141E-2</v>
      </c>
    </row>
    <row r="223" spans="1:13" s="1" customFormat="1">
      <c r="A223" s="7" t="s">
        <v>194</v>
      </c>
      <c r="B223" s="3"/>
      <c r="C223" s="3"/>
      <c r="D223" s="3">
        <v>38</v>
      </c>
      <c r="F223" s="1">
        <v>9</v>
      </c>
      <c r="G223" s="5"/>
      <c r="H223" s="5"/>
      <c r="J223" s="1">
        <v>300</v>
      </c>
      <c r="M223" s="55">
        <f>(COUNT(B223:K223)+COUNT('1990-2009'!B223:U223)+COUNT('1970-1989'!B223:U223)+COUNT('1950-1969'!B223:U223))/70</f>
        <v>5.7142857142857141E-2</v>
      </c>
    </row>
    <row r="224" spans="1:13" s="1" customFormat="1">
      <c r="A224" s="7" t="s">
        <v>153</v>
      </c>
      <c r="B224" s="4">
        <v>1</v>
      </c>
      <c r="C224" s="3"/>
      <c r="D224" s="3"/>
      <c r="G224" s="5"/>
      <c r="H224" s="5"/>
      <c r="M224" s="55">
        <f>(COUNT(B224:K224)+COUNT('1990-2009'!B224:U224)+COUNT('1970-1989'!B224:U224)+COUNT('1950-1969'!B224:U224))/70</f>
        <v>1.4285714285714285E-2</v>
      </c>
    </row>
    <row r="225" spans="1:16" s="1" customFormat="1">
      <c r="A225" s="7" t="s">
        <v>235</v>
      </c>
      <c r="B225" s="3"/>
      <c r="C225" s="3"/>
      <c r="D225" s="3"/>
      <c r="G225" s="5"/>
      <c r="H225" s="5"/>
      <c r="M225" s="55">
        <f>(COUNT(B225:K225)+COUNT('1990-2009'!B225:U225)+COUNT('1970-1989'!B225:U225)+COUNT('1950-1969'!B225:U225))/70</f>
        <v>1.4285714285714285E-2</v>
      </c>
    </row>
    <row r="226" spans="1:16" s="1" customFormat="1">
      <c r="A226" s="7" t="s">
        <v>116</v>
      </c>
      <c r="B226" s="3"/>
      <c r="C226" s="3"/>
      <c r="D226" s="3"/>
      <c r="G226" s="5"/>
      <c r="H226" s="5"/>
      <c r="M226" s="55">
        <f>(COUNT(B226:K226)+COUNT('1990-2009'!B226:U226)+COUNT('1970-1989'!B226:U226)+COUNT('1950-1969'!B226:U226))/70</f>
        <v>2.8571428571428571E-2</v>
      </c>
    </row>
    <row r="227" spans="1:16" s="1" customFormat="1">
      <c r="A227" s="7" t="s">
        <v>264</v>
      </c>
      <c r="B227" s="3"/>
      <c r="C227" s="3"/>
      <c r="D227" s="3"/>
      <c r="E227" s="5"/>
      <c r="F227" s="3"/>
      <c r="G227" s="5"/>
      <c r="H227" s="3"/>
      <c r="I227" s="11">
        <v>2</v>
      </c>
      <c r="M227" s="55">
        <f>(COUNT(B227:K227)+COUNT('1990-2009'!B227:U227)+COUNT('1970-1989'!B227:U227)+COUNT('1950-1969'!B227:U227))/70</f>
        <v>1.4285714285714285E-2</v>
      </c>
    </row>
    <row r="228" spans="1:16" s="1" customFormat="1">
      <c r="A228" s="7" t="s">
        <v>152</v>
      </c>
      <c r="B228" s="3"/>
      <c r="C228" s="3"/>
      <c r="D228" s="3"/>
      <c r="G228" s="5"/>
      <c r="H228" s="5"/>
      <c r="M228" s="55">
        <f>(COUNT(B228:K228)+COUNT('1990-2009'!B228:U228)+COUNT('1970-1989'!B228:U228)+COUNT('1950-1969'!B228:U228))/70</f>
        <v>1.4285714285714285E-2</v>
      </c>
    </row>
    <row r="229" spans="1:16" s="1" customFormat="1">
      <c r="A229" s="7" t="s">
        <v>210</v>
      </c>
      <c r="B229" s="3"/>
      <c r="C229" s="3"/>
      <c r="D229" s="4">
        <v>1</v>
      </c>
      <c r="G229" s="5"/>
      <c r="H229" s="5"/>
      <c r="M229" s="55">
        <f>(COUNT(B229:K229)+COUNT('1990-2009'!B229:U229)+COUNT('1970-1989'!B229:U229)+COUNT('1950-1969'!B229:U229))/70</f>
        <v>1.4285714285714285E-2</v>
      </c>
    </row>
    <row r="230" spans="1:16" s="1" customFormat="1">
      <c r="A230" s="7" t="s">
        <v>136</v>
      </c>
      <c r="B230" s="4">
        <v>1</v>
      </c>
      <c r="C230" s="3"/>
      <c r="D230" s="3"/>
      <c r="G230" s="5"/>
      <c r="H230" s="5"/>
      <c r="M230" s="55">
        <f>(COUNT(B230:K230)+COUNT('1990-2009'!B230:U230)+COUNT('1970-1989'!B230:U230)+COUNT('1950-1969'!B230:U230))/70</f>
        <v>1.4285714285714285E-2</v>
      </c>
    </row>
    <row r="231" spans="1:16" s="1" customFormat="1">
      <c r="A231" s="7" t="s">
        <v>217</v>
      </c>
      <c r="B231" s="3"/>
      <c r="C231" s="3"/>
      <c r="D231" s="3"/>
      <c r="G231" s="5" t="s">
        <v>159</v>
      </c>
      <c r="H231" s="5">
        <v>1</v>
      </c>
      <c r="I231" s="1">
        <v>1</v>
      </c>
      <c r="J231" s="1">
        <v>2</v>
      </c>
      <c r="M231" s="55">
        <f>(COUNT(B231:K231)+COUNT('1990-2009'!B231:U231)+COUNT('1970-1989'!B231:U231)+COUNT('1950-1969'!B231:U231))/70</f>
        <v>0.24285714285714285</v>
      </c>
    </row>
    <row r="232" spans="1:16" s="1" customFormat="1">
      <c r="A232" s="7" t="s">
        <v>240</v>
      </c>
      <c r="B232" s="3">
        <v>1</v>
      </c>
      <c r="C232" s="3"/>
      <c r="D232" s="3"/>
      <c r="F232" s="6">
        <v>1</v>
      </c>
      <c r="G232" s="5"/>
      <c r="H232" s="5"/>
      <c r="M232" s="55">
        <f>(COUNT(B232:K232)+COUNT('1990-2009'!B232:U232)+COUNT('1970-1989'!B232:U232)+COUNT('1950-1969'!B232:U232))/70</f>
        <v>0.11428571428571428</v>
      </c>
    </row>
    <row r="233" spans="1:16" s="1" customFormat="1">
      <c r="A233" s="7" t="s">
        <v>117</v>
      </c>
      <c r="B233" s="3"/>
      <c r="C233" s="3"/>
      <c r="D233" s="3"/>
      <c r="G233" s="5"/>
      <c r="H233" s="5"/>
      <c r="M233" s="55">
        <f>(COUNT(B233:K233)+COUNT('1990-2009'!B233:U233)+COUNT('1970-1989'!B233:U233)+COUNT('1950-1969'!B233:U233))/70</f>
        <v>1.4285714285714285E-2</v>
      </c>
    </row>
    <row r="234" spans="1:16" s="1" customFormat="1">
      <c r="A234" s="7" t="s">
        <v>155</v>
      </c>
      <c r="B234" s="3"/>
      <c r="C234" s="3"/>
      <c r="D234" s="3"/>
      <c r="G234" s="5"/>
      <c r="H234" s="5"/>
      <c r="M234" s="55">
        <f>(COUNT(B234:K234)+COUNT('1990-2009'!B234:U234)+COUNT('1970-1989'!B234:U234)+COUNT('1950-1969'!B234:U234))/70</f>
        <v>0</v>
      </c>
    </row>
    <row r="235" spans="1:16" s="1" customFormat="1">
      <c r="A235" s="7" t="s">
        <v>283</v>
      </c>
      <c r="B235" s="3"/>
      <c r="C235" s="3"/>
      <c r="D235" s="3"/>
      <c r="G235" s="5"/>
      <c r="H235" s="5"/>
      <c r="J235" s="1">
        <v>400</v>
      </c>
      <c r="M235" s="55">
        <f>(COUNT(B235:K235)+COUNT('1990-2009'!B235:U235)+COUNT('1970-1989'!B235:U235)+COUNT('1950-1969'!B235:U235))/70</f>
        <v>1.4285714285714285E-2</v>
      </c>
    </row>
    <row r="236" spans="1:16" s="1" customFormat="1">
      <c r="A236" s="21"/>
      <c r="B236" s="21">
        <v>2010</v>
      </c>
      <c r="C236" s="21">
        <v>2011</v>
      </c>
      <c r="D236" s="21">
        <v>2012</v>
      </c>
      <c r="E236" s="21">
        <v>2013</v>
      </c>
      <c r="F236" s="21">
        <v>2014</v>
      </c>
      <c r="G236" s="21">
        <v>2015</v>
      </c>
      <c r="H236" s="21">
        <v>2016</v>
      </c>
      <c r="I236" s="21">
        <v>2017</v>
      </c>
      <c r="J236" s="21">
        <v>2018</v>
      </c>
      <c r="K236" s="21">
        <v>2019</v>
      </c>
      <c r="M236" s="56" t="s">
        <v>284</v>
      </c>
    </row>
    <row r="237" spans="1:16" s="16" customFormat="1">
      <c r="A237" s="14" t="s">
        <v>67</v>
      </c>
      <c r="B237" s="9">
        <f>SUM(B2:B24)+SUM(B26:B48)+SUM(B50:B73)+SUM(B75:B97)+SUM(B99:B121)+SUM(B123:B146)+SUM(B148:B170)+SUM(B172:B194)+SUM(B196:B218)+SUM(B220:B234)</f>
        <v>16121</v>
      </c>
      <c r="C237" s="9">
        <f t="shared" ref="C237:I237" si="0">SUM(C2:C24)+SUM(C26:C48)+SUM(C50:C73)+SUM(C75:C97)+SUM(C99:C121)+SUM(C123:C146)+SUM(C148:C170)+SUM(C172:C194)+SUM(C196:C218)+SUM(C220:C234)</f>
        <v>17139</v>
      </c>
      <c r="D237" s="9">
        <f t="shared" si="0"/>
        <v>21713</v>
      </c>
      <c r="E237" s="9">
        <f t="shared" si="0"/>
        <v>22317</v>
      </c>
      <c r="F237" s="9">
        <f t="shared" si="0"/>
        <v>19362</v>
      </c>
      <c r="G237" s="9">
        <f t="shared" si="0"/>
        <v>20777</v>
      </c>
      <c r="H237" s="9">
        <f t="shared" si="0"/>
        <v>9586</v>
      </c>
      <c r="I237" s="9">
        <f t="shared" si="0"/>
        <v>16695</v>
      </c>
      <c r="J237" s="16">
        <f>SUM(J2:J24)+SUM(J26:J48)+SUM(J50:J73)+SUM(J75:J97)+SUM(J99:J121)+SUM(J123:J146)+SUM(J148:J170)+SUM(J172:J194)+SUM(J196:J218)+SUM(J220:J235)</f>
        <v>18697</v>
      </c>
      <c r="K237" s="16">
        <f>SUM(K2:K24)+SUM(K26:K48)+SUM(K50:K73)+SUM(K75:K97)+SUM(K99:K121)+SUM(K123:K146)+SUM(K148:K170)+SUM(K172:K194)+SUM(K196:K218)+SUM(K220:K235)</f>
        <v>16953</v>
      </c>
      <c r="M237" s="57"/>
      <c r="P237" s="25"/>
    </row>
    <row r="238" spans="1:16" s="16" customFormat="1">
      <c r="A238" s="14" t="s">
        <v>192</v>
      </c>
      <c r="B238" s="17">
        <v>95</v>
      </c>
      <c r="C238" s="17">
        <v>89</v>
      </c>
      <c r="D238" s="17">
        <v>99</v>
      </c>
      <c r="E238" s="16">
        <v>90</v>
      </c>
      <c r="F238" s="16">
        <v>98</v>
      </c>
      <c r="G238" s="17">
        <v>99</v>
      </c>
      <c r="H238" s="16">
        <v>74</v>
      </c>
      <c r="I238" s="16">
        <v>94</v>
      </c>
      <c r="J238" s="16">
        <v>96</v>
      </c>
      <c r="K238" s="16">
        <v>93</v>
      </c>
      <c r="M238" s="27" t="s">
        <v>188</v>
      </c>
    </row>
    <row r="239" spans="1:16">
      <c r="A239" s="7" t="s">
        <v>171</v>
      </c>
      <c r="B239" s="19">
        <v>1</v>
      </c>
      <c r="C239" s="19">
        <v>5</v>
      </c>
      <c r="D239" s="19">
        <v>5</v>
      </c>
      <c r="E239" s="19">
        <v>7</v>
      </c>
      <c r="F239" s="19">
        <v>7</v>
      </c>
      <c r="G239" s="19">
        <v>3</v>
      </c>
      <c r="H239" s="19">
        <v>15</v>
      </c>
      <c r="I239" s="31">
        <v>1</v>
      </c>
      <c r="J239" s="31">
        <v>4</v>
      </c>
      <c r="K239" s="31">
        <v>1</v>
      </c>
      <c r="M239" s="60" t="s">
        <v>285</v>
      </c>
    </row>
    <row r="240" spans="1:16">
      <c r="B240" s="19"/>
      <c r="C240" s="19"/>
      <c r="D240" s="19"/>
    </row>
    <row r="241" spans="1:22">
      <c r="A241" s="25" t="s">
        <v>201</v>
      </c>
      <c r="B241" s="28">
        <v>43087</v>
      </c>
      <c r="C241" s="28">
        <v>43086</v>
      </c>
      <c r="D241" s="28">
        <v>43084</v>
      </c>
      <c r="E241" s="32">
        <v>43083</v>
      </c>
      <c r="F241" s="32">
        <v>43089</v>
      </c>
      <c r="G241" s="28">
        <v>43088</v>
      </c>
      <c r="H241" s="32">
        <v>43086</v>
      </c>
      <c r="I241" s="32">
        <v>43085</v>
      </c>
      <c r="J241" s="32">
        <v>43449</v>
      </c>
      <c r="K241" s="32">
        <v>43813</v>
      </c>
    </row>
    <row r="242" spans="1:22">
      <c r="A242" s="25" t="s">
        <v>202</v>
      </c>
      <c r="B242" s="20">
        <v>133</v>
      </c>
      <c r="C242" s="20">
        <v>172</v>
      </c>
      <c r="D242" s="20">
        <v>206.75</v>
      </c>
      <c r="E242" s="20">
        <v>214.15</v>
      </c>
      <c r="F242" s="20">
        <v>204.5</v>
      </c>
      <c r="G242" s="19">
        <v>219.85</v>
      </c>
      <c r="H242" s="20">
        <v>111.25</v>
      </c>
      <c r="I242" s="29">
        <v>250.8</v>
      </c>
      <c r="J242" s="29">
        <v>233.9</v>
      </c>
      <c r="K242" s="29">
        <v>211.5</v>
      </c>
    </row>
    <row r="243" spans="1:22">
      <c r="A243" s="25" t="s">
        <v>203</v>
      </c>
      <c r="B243" s="20">
        <v>45</v>
      </c>
      <c r="C243" s="20">
        <v>53</v>
      </c>
      <c r="D243" s="20">
        <v>162</v>
      </c>
      <c r="E243" s="29">
        <v>165</v>
      </c>
      <c r="F243" s="29">
        <v>167</v>
      </c>
      <c r="G243" s="19">
        <v>178</v>
      </c>
      <c r="H243" s="29">
        <v>75</v>
      </c>
      <c r="I243" s="29">
        <v>155</v>
      </c>
      <c r="J243" s="29">
        <v>153</v>
      </c>
      <c r="K243" s="29">
        <v>156</v>
      </c>
    </row>
    <row r="245" spans="1:22" ht="72.75" customHeight="1">
      <c r="A245" s="34" t="s">
        <v>260</v>
      </c>
      <c r="B245" s="36" t="s">
        <v>259</v>
      </c>
      <c r="C245" s="36" t="s">
        <v>259</v>
      </c>
      <c r="D245" s="36" t="s">
        <v>263</v>
      </c>
      <c r="E245" s="37" t="s">
        <v>261</v>
      </c>
      <c r="F245" s="36" t="s">
        <v>262</v>
      </c>
      <c r="G245" s="36" t="s">
        <v>262</v>
      </c>
      <c r="H245" s="36" t="s">
        <v>262</v>
      </c>
      <c r="I245" s="36" t="s">
        <v>262</v>
      </c>
      <c r="J245" s="36" t="s">
        <v>262</v>
      </c>
      <c r="K245" s="36" t="s">
        <v>262</v>
      </c>
      <c r="L245" s="36"/>
      <c r="M245" s="59"/>
      <c r="N245" s="36"/>
      <c r="O245" s="36"/>
      <c r="P245" s="36"/>
      <c r="Q245" s="36"/>
      <c r="R245" s="36"/>
      <c r="S245" s="36"/>
      <c r="T245" s="36"/>
      <c r="U245" s="36"/>
      <c r="V245" s="36"/>
    </row>
    <row r="247" spans="1:22">
      <c r="A247" s="63" t="s">
        <v>291</v>
      </c>
      <c r="B247" s="19"/>
      <c r="C247" s="19"/>
      <c r="D247" s="19"/>
      <c r="E247" s="19"/>
      <c r="F247" s="19"/>
      <c r="H247" s="19"/>
      <c r="I247" s="19"/>
      <c r="J247" s="19"/>
      <c r="K247" s="19"/>
    </row>
    <row r="248" spans="1:22">
      <c r="A248" s="62" t="s">
        <v>290</v>
      </c>
      <c r="G248" s="20"/>
    </row>
    <row r="249" spans="1:22">
      <c r="A249" s="62" t="s">
        <v>289</v>
      </c>
      <c r="G249" s="20"/>
    </row>
    <row r="250" spans="1:22">
      <c r="B250" s="1"/>
      <c r="G250" s="20"/>
    </row>
    <row r="251" spans="1:22">
      <c r="G251" s="20"/>
    </row>
    <row r="252" spans="1:22">
      <c r="G252" s="20"/>
      <c r="M252" s="20"/>
    </row>
  </sheetData>
  <phoneticPr fontId="2" type="noConversion"/>
  <printOptions headings="1" gridLines="1"/>
  <pageMargins left="0.75" right="0.75" top="1" bottom="1" header="0.5" footer="0.5"/>
  <pageSetup scale="58" fitToHeight="0" pageOrder="overThenDown" orientation="landscape" horizontalDpi="1200" verticalDpi="1200" r:id="rId1"/>
  <headerFooter alignWithMargins="0">
    <oddHeader>&amp;L&amp;K000000Colorado Springs Christmas Bird Counts 2010 - 2019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10DD-FD8A-4E59-831C-AAF455F53B2C}">
  <dimension ref="A1:W248"/>
  <sheetViews>
    <sheetView zoomScaleNormal="100" workbookViewId="0"/>
  </sheetViews>
  <sheetFormatPr defaultRowHeight="12.75"/>
  <cols>
    <col min="1" max="1" width="31.85546875" style="20" customWidth="1"/>
    <col min="2" max="5" width="7" style="19" customWidth="1"/>
    <col min="6" max="9" width="7" style="20" bestFit="1" customWidth="1"/>
    <col min="10" max="10" width="6.85546875" style="20" bestFit="1" customWidth="1"/>
    <col min="11" max="17" width="7" style="20" bestFit="1" customWidth="1"/>
    <col min="18" max="18" width="8" style="20" bestFit="1" customWidth="1"/>
    <col min="19" max="21" width="7" style="20" bestFit="1" customWidth="1"/>
  </cols>
  <sheetData>
    <row r="1" spans="1:21">
      <c r="A1" s="21" t="s">
        <v>137</v>
      </c>
      <c r="B1" s="21">
        <v>1990</v>
      </c>
      <c r="C1" s="21">
        <v>1991</v>
      </c>
      <c r="D1" s="21">
        <v>1992</v>
      </c>
      <c r="E1" s="22">
        <v>1993</v>
      </c>
      <c r="F1" s="21">
        <v>1994</v>
      </c>
      <c r="G1" s="21">
        <v>1995</v>
      </c>
      <c r="H1" s="21">
        <v>1996</v>
      </c>
      <c r="I1" s="21">
        <v>1997</v>
      </c>
      <c r="J1" s="21">
        <v>1998</v>
      </c>
      <c r="K1" s="21">
        <v>1999</v>
      </c>
      <c r="L1" s="21">
        <v>2000</v>
      </c>
      <c r="M1" s="21">
        <v>2001</v>
      </c>
      <c r="N1" s="21">
        <v>2002</v>
      </c>
      <c r="O1" s="21">
        <v>2003</v>
      </c>
      <c r="P1" s="21">
        <v>2004</v>
      </c>
      <c r="Q1" s="21">
        <v>2005</v>
      </c>
      <c r="R1" s="21">
        <v>2006</v>
      </c>
      <c r="S1" s="21">
        <v>2007</v>
      </c>
      <c r="T1" s="21">
        <v>2008</v>
      </c>
      <c r="U1" s="21">
        <v>2009</v>
      </c>
    </row>
    <row r="2" spans="1:21">
      <c r="A2" s="2" t="s">
        <v>86</v>
      </c>
      <c r="B2" s="3"/>
      <c r="C2" s="3"/>
      <c r="D2" s="3"/>
      <c r="E2" s="3"/>
      <c r="F2" s="3" t="s">
        <v>159</v>
      </c>
      <c r="G2" s="3"/>
      <c r="H2" s="3">
        <v>1</v>
      </c>
      <c r="I2" s="3">
        <v>1</v>
      </c>
      <c r="J2" s="3">
        <v>3</v>
      </c>
      <c r="K2" s="3"/>
      <c r="L2" s="3"/>
      <c r="M2" s="3"/>
      <c r="N2" s="3"/>
      <c r="O2" s="3"/>
      <c r="P2" s="3">
        <v>1</v>
      </c>
      <c r="Q2" s="3">
        <v>2</v>
      </c>
      <c r="R2" s="3">
        <v>77</v>
      </c>
      <c r="S2" s="3">
        <v>101</v>
      </c>
      <c r="T2" s="3">
        <v>3</v>
      </c>
      <c r="U2" s="3">
        <v>1</v>
      </c>
    </row>
    <row r="3" spans="1:21">
      <c r="A3" s="2" t="s">
        <v>94</v>
      </c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4">
        <v>2</v>
      </c>
      <c r="O3" s="3"/>
      <c r="P3" s="3"/>
      <c r="Q3" s="3"/>
      <c r="R3" s="3"/>
      <c r="S3" s="3"/>
      <c r="T3" s="3"/>
      <c r="U3" s="3"/>
    </row>
    <row r="4" spans="1:21">
      <c r="A4" s="2" t="s">
        <v>157</v>
      </c>
      <c r="B4" s="3"/>
      <c r="C4" s="3"/>
      <c r="D4" s="3"/>
      <c r="E4" s="3" t="s">
        <v>159</v>
      </c>
      <c r="F4" s="3"/>
      <c r="G4" s="3"/>
      <c r="H4" s="3"/>
      <c r="I4" s="3"/>
      <c r="J4" s="3"/>
      <c r="K4" s="3"/>
      <c r="L4" s="4">
        <v>9</v>
      </c>
      <c r="M4" s="3">
        <v>3</v>
      </c>
      <c r="N4" s="3">
        <v>3</v>
      </c>
      <c r="O4" s="3">
        <v>1</v>
      </c>
      <c r="P4" s="3"/>
      <c r="Q4" s="3"/>
      <c r="R4" s="3"/>
      <c r="S4" s="3"/>
      <c r="T4" s="3">
        <v>5</v>
      </c>
      <c r="U4" s="3"/>
    </row>
    <row r="5" spans="1:21">
      <c r="A5" s="2" t="s">
        <v>130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">
        <v>123</v>
      </c>
      <c r="S5" s="3">
        <v>5</v>
      </c>
      <c r="T5" s="3">
        <v>7</v>
      </c>
      <c r="U5" s="3">
        <v>67</v>
      </c>
    </row>
    <row r="6" spans="1:21">
      <c r="A6" s="2" t="s">
        <v>3</v>
      </c>
      <c r="B6" s="3">
        <v>851</v>
      </c>
      <c r="C6" s="3">
        <v>501</v>
      </c>
      <c r="D6" s="3">
        <v>2437</v>
      </c>
      <c r="E6" s="3">
        <v>1730</v>
      </c>
      <c r="F6" s="3">
        <v>1445</v>
      </c>
      <c r="G6" s="3">
        <v>1141</v>
      </c>
      <c r="H6" s="3">
        <v>1661</v>
      </c>
      <c r="I6" s="3">
        <v>3904</v>
      </c>
      <c r="J6" s="3">
        <v>1606</v>
      </c>
      <c r="K6" s="3">
        <v>2737</v>
      </c>
      <c r="L6" s="3">
        <v>2528</v>
      </c>
      <c r="M6" s="3">
        <v>2255</v>
      </c>
      <c r="N6" s="3">
        <v>1996</v>
      </c>
      <c r="O6" s="3">
        <v>3513</v>
      </c>
      <c r="P6" s="3">
        <v>2948</v>
      </c>
      <c r="Q6" s="3">
        <v>3004</v>
      </c>
      <c r="R6" s="4">
        <v>8033</v>
      </c>
      <c r="S6" s="3">
        <v>3903</v>
      </c>
      <c r="T6" s="3">
        <v>4124</v>
      </c>
      <c r="U6" s="3">
        <v>4253</v>
      </c>
    </row>
    <row r="7" spans="1:21">
      <c r="A7" s="2" t="s">
        <v>95</v>
      </c>
      <c r="B7" s="23"/>
      <c r="C7" s="23"/>
      <c r="D7" s="23"/>
      <c r="E7" s="23"/>
      <c r="F7" s="23"/>
      <c r="G7" s="23"/>
      <c r="H7" s="23"/>
      <c r="I7" s="3">
        <v>3</v>
      </c>
      <c r="J7" s="3">
        <v>5</v>
      </c>
      <c r="K7" s="3">
        <v>1</v>
      </c>
      <c r="L7" s="3">
        <v>26</v>
      </c>
      <c r="M7" s="3">
        <v>6</v>
      </c>
      <c r="N7" s="3">
        <v>8</v>
      </c>
      <c r="O7" s="3"/>
      <c r="P7" s="3">
        <v>4</v>
      </c>
      <c r="Q7" s="3"/>
      <c r="R7" s="3">
        <v>60</v>
      </c>
      <c r="S7" s="3">
        <v>58</v>
      </c>
      <c r="T7" s="3">
        <v>303</v>
      </c>
      <c r="U7" s="3">
        <v>277</v>
      </c>
    </row>
    <row r="8" spans="1:21">
      <c r="A8" s="2" t="s">
        <v>180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3"/>
      <c r="T8" s="3"/>
      <c r="U8" s="3"/>
    </row>
    <row r="9" spans="1:21">
      <c r="A9" s="2" t="s">
        <v>185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 t="s">
        <v>87</v>
      </c>
      <c r="B10" s="3">
        <v>2</v>
      </c>
      <c r="C10" s="3"/>
      <c r="D10" s="3"/>
      <c r="E10" s="3"/>
      <c r="F10" s="3"/>
      <c r="G10" s="3"/>
      <c r="H10" s="3">
        <v>2</v>
      </c>
      <c r="I10" s="3">
        <v>2</v>
      </c>
      <c r="J10" s="3">
        <v>1</v>
      </c>
      <c r="K10" s="3"/>
      <c r="L10" s="3">
        <v>2</v>
      </c>
      <c r="M10" s="3">
        <v>2</v>
      </c>
      <c r="N10" s="3"/>
      <c r="O10" s="3"/>
      <c r="P10" s="3"/>
      <c r="Q10" s="3"/>
      <c r="R10" s="3">
        <v>2</v>
      </c>
      <c r="S10" s="3">
        <v>2</v>
      </c>
      <c r="T10" s="3"/>
      <c r="U10" s="4">
        <v>7</v>
      </c>
    </row>
    <row r="11" spans="1:21">
      <c r="A11" s="7" t="s">
        <v>6</v>
      </c>
      <c r="B11" s="3">
        <v>57</v>
      </c>
      <c r="C11" s="3">
        <v>9</v>
      </c>
      <c r="D11" s="3">
        <v>7</v>
      </c>
      <c r="E11" s="3" t="s">
        <v>159</v>
      </c>
      <c r="F11" s="3">
        <v>57</v>
      </c>
      <c r="G11" s="3">
        <v>382</v>
      </c>
      <c r="H11" s="3">
        <v>59</v>
      </c>
      <c r="I11" s="3">
        <v>59</v>
      </c>
      <c r="J11" s="3">
        <v>282</v>
      </c>
      <c r="K11" s="3">
        <v>21</v>
      </c>
      <c r="L11" s="3">
        <v>67</v>
      </c>
      <c r="M11" s="3">
        <v>178</v>
      </c>
      <c r="N11" s="3">
        <v>294</v>
      </c>
      <c r="O11" s="3">
        <v>80</v>
      </c>
      <c r="P11" s="3">
        <v>315</v>
      </c>
      <c r="Q11" s="3">
        <v>44</v>
      </c>
      <c r="R11" s="3">
        <v>271</v>
      </c>
      <c r="S11" s="3">
        <v>127</v>
      </c>
      <c r="T11" s="3">
        <v>35</v>
      </c>
      <c r="U11" s="3">
        <v>58</v>
      </c>
    </row>
    <row r="12" spans="1:21">
      <c r="A12" s="7" t="s">
        <v>7</v>
      </c>
      <c r="B12" s="4">
        <v>210</v>
      </c>
      <c r="C12" s="3">
        <v>135</v>
      </c>
      <c r="D12" s="3">
        <v>5</v>
      </c>
      <c r="E12" s="3">
        <v>27</v>
      </c>
      <c r="F12" s="3">
        <v>130</v>
      </c>
      <c r="G12" s="3">
        <v>64</v>
      </c>
      <c r="H12" s="3">
        <v>42</v>
      </c>
      <c r="I12" s="3">
        <v>120</v>
      </c>
      <c r="J12" s="3">
        <v>88</v>
      </c>
      <c r="K12" s="3">
        <v>25</v>
      </c>
      <c r="L12" s="3">
        <v>73</v>
      </c>
      <c r="M12" s="3">
        <v>64</v>
      </c>
      <c r="N12" s="3">
        <v>34</v>
      </c>
      <c r="O12" s="3">
        <v>44</v>
      </c>
      <c r="P12" s="3">
        <v>98</v>
      </c>
      <c r="Q12" s="3">
        <v>83</v>
      </c>
      <c r="R12" s="3">
        <v>56</v>
      </c>
      <c r="S12" s="3">
        <v>42</v>
      </c>
      <c r="T12" s="3">
        <v>47</v>
      </c>
      <c r="U12" s="3">
        <v>21</v>
      </c>
    </row>
    <row r="13" spans="1:21">
      <c r="A13" s="7" t="s">
        <v>69</v>
      </c>
      <c r="B13" s="3">
        <v>684</v>
      </c>
      <c r="C13" s="3">
        <v>264</v>
      </c>
      <c r="D13" s="3">
        <v>260</v>
      </c>
      <c r="E13" s="3">
        <v>286</v>
      </c>
      <c r="F13" s="3">
        <v>329</v>
      </c>
      <c r="G13" s="3">
        <v>671</v>
      </c>
      <c r="H13" s="3">
        <v>435</v>
      </c>
      <c r="I13" s="3">
        <v>644</v>
      </c>
      <c r="J13" s="3">
        <v>405</v>
      </c>
      <c r="K13" s="3">
        <v>885</v>
      </c>
      <c r="L13" s="3">
        <v>592</v>
      </c>
      <c r="M13" s="3">
        <v>940</v>
      </c>
      <c r="N13" s="3">
        <v>760</v>
      </c>
      <c r="O13" s="3">
        <v>817</v>
      </c>
      <c r="P13" s="3">
        <v>508</v>
      </c>
      <c r="Q13" s="3">
        <v>405</v>
      </c>
      <c r="R13" s="4">
        <v>1011</v>
      </c>
      <c r="S13" s="3">
        <v>433</v>
      </c>
      <c r="T13" s="3">
        <v>556</v>
      </c>
      <c r="U13" s="3">
        <v>771</v>
      </c>
    </row>
    <row r="14" spans="1:21">
      <c r="A14" s="7" t="s">
        <v>4</v>
      </c>
      <c r="B14" s="3">
        <v>887</v>
      </c>
      <c r="C14" s="3">
        <v>634</v>
      </c>
      <c r="D14" s="3">
        <v>956</v>
      </c>
      <c r="E14" s="3">
        <v>833</v>
      </c>
      <c r="F14" s="3">
        <v>1064</v>
      </c>
      <c r="G14" s="3">
        <v>1379</v>
      </c>
      <c r="H14" s="3">
        <v>1176</v>
      </c>
      <c r="I14" s="3">
        <v>1307</v>
      </c>
      <c r="J14" s="3">
        <v>682</v>
      </c>
      <c r="K14" s="3">
        <v>1006</v>
      </c>
      <c r="L14" s="3">
        <v>1116</v>
      </c>
      <c r="M14" s="3">
        <v>1101</v>
      </c>
      <c r="N14" s="3">
        <v>1292</v>
      </c>
      <c r="O14" s="3">
        <v>1315</v>
      </c>
      <c r="P14" s="3">
        <v>991</v>
      </c>
      <c r="Q14" s="3">
        <v>479</v>
      </c>
      <c r="R14" s="4">
        <v>1417</v>
      </c>
      <c r="S14" s="3">
        <v>591</v>
      </c>
      <c r="T14" s="3">
        <v>1243</v>
      </c>
      <c r="U14" s="3">
        <v>702</v>
      </c>
    </row>
    <row r="15" spans="1:21">
      <c r="A15" s="7" t="s">
        <v>5</v>
      </c>
      <c r="B15" s="3">
        <v>2</v>
      </c>
      <c r="C15" s="3">
        <v>7</v>
      </c>
      <c r="D15" s="3">
        <v>3</v>
      </c>
      <c r="E15" s="3">
        <v>8</v>
      </c>
      <c r="F15" s="3">
        <v>8</v>
      </c>
      <c r="G15" s="3">
        <v>7</v>
      </c>
      <c r="H15" s="3">
        <v>12</v>
      </c>
      <c r="I15" s="3">
        <v>8</v>
      </c>
      <c r="J15" s="3">
        <v>15</v>
      </c>
      <c r="K15" s="3">
        <v>14</v>
      </c>
      <c r="L15" s="3">
        <v>4</v>
      </c>
      <c r="M15" s="3">
        <v>15</v>
      </c>
      <c r="N15" s="3"/>
      <c r="O15" s="3">
        <v>27</v>
      </c>
      <c r="P15" s="3">
        <v>5</v>
      </c>
      <c r="Q15" s="3"/>
      <c r="R15" s="3">
        <v>2</v>
      </c>
      <c r="S15" s="3">
        <v>2</v>
      </c>
      <c r="T15" s="3">
        <v>12</v>
      </c>
      <c r="U15" s="3">
        <v>27</v>
      </c>
    </row>
    <row r="16" spans="1:21">
      <c r="A16" s="2" t="s">
        <v>174</v>
      </c>
      <c r="B16" s="3">
        <v>24</v>
      </c>
      <c r="C16" s="3">
        <v>54</v>
      </c>
      <c r="D16" s="3">
        <v>10</v>
      </c>
      <c r="E16" s="3">
        <v>18</v>
      </c>
      <c r="F16" s="3">
        <v>40</v>
      </c>
      <c r="G16" s="3">
        <v>29</v>
      </c>
      <c r="H16" s="3">
        <v>7</v>
      </c>
      <c r="I16" s="3">
        <v>46</v>
      </c>
      <c r="J16" s="3">
        <v>30</v>
      </c>
      <c r="K16" s="3">
        <v>71</v>
      </c>
      <c r="L16" s="3">
        <v>28</v>
      </c>
      <c r="M16" s="3">
        <v>65</v>
      </c>
      <c r="N16" s="3">
        <v>18</v>
      </c>
      <c r="O16" s="3">
        <v>70</v>
      </c>
      <c r="P16" s="3">
        <v>80</v>
      </c>
      <c r="Q16" s="3">
        <v>83</v>
      </c>
      <c r="R16" s="3">
        <v>90</v>
      </c>
      <c r="S16" s="3">
        <v>94</v>
      </c>
      <c r="T16" s="3">
        <v>47</v>
      </c>
      <c r="U16" s="3">
        <v>85</v>
      </c>
    </row>
    <row r="17" spans="1:21">
      <c r="A17" s="7" t="s">
        <v>8</v>
      </c>
      <c r="B17" s="3">
        <v>12</v>
      </c>
      <c r="C17" s="3">
        <v>2</v>
      </c>
      <c r="D17" s="3">
        <v>5</v>
      </c>
      <c r="E17" s="3"/>
      <c r="F17" s="3">
        <v>17</v>
      </c>
      <c r="G17" s="3">
        <v>6</v>
      </c>
      <c r="H17" s="3">
        <v>1</v>
      </c>
      <c r="I17" s="3"/>
      <c r="J17" s="3">
        <v>1</v>
      </c>
      <c r="K17" s="3"/>
      <c r="L17" s="3"/>
      <c r="M17" s="3">
        <v>4</v>
      </c>
      <c r="N17" s="3"/>
      <c r="O17" s="3"/>
      <c r="P17" s="3"/>
      <c r="Q17" s="3"/>
      <c r="R17" s="3">
        <v>9</v>
      </c>
      <c r="S17" s="3">
        <v>2</v>
      </c>
      <c r="T17" s="3">
        <v>13</v>
      </c>
      <c r="U17" s="3"/>
    </row>
    <row r="18" spans="1:21">
      <c r="A18" s="7" t="s">
        <v>9</v>
      </c>
      <c r="B18" s="4">
        <v>60</v>
      </c>
      <c r="C18" s="3"/>
      <c r="D18" s="3">
        <v>3</v>
      </c>
      <c r="E18" s="3">
        <v>2</v>
      </c>
      <c r="F18" s="3">
        <v>50</v>
      </c>
      <c r="G18" s="3">
        <v>14</v>
      </c>
      <c r="H18" s="3">
        <v>5</v>
      </c>
      <c r="I18" s="3">
        <v>6</v>
      </c>
      <c r="J18" s="3"/>
      <c r="K18" s="3">
        <v>10</v>
      </c>
      <c r="L18" s="3">
        <v>9</v>
      </c>
      <c r="M18" s="3">
        <v>14</v>
      </c>
      <c r="N18" s="3">
        <v>2</v>
      </c>
      <c r="O18" s="3">
        <v>2</v>
      </c>
      <c r="P18" s="3"/>
      <c r="Q18" s="3"/>
      <c r="R18" s="3">
        <v>47</v>
      </c>
      <c r="S18" s="3">
        <v>22</v>
      </c>
      <c r="T18" s="3">
        <v>3</v>
      </c>
      <c r="U18" s="3">
        <v>3</v>
      </c>
    </row>
    <row r="19" spans="1:21">
      <c r="A19" s="7" t="s">
        <v>10</v>
      </c>
      <c r="B19" s="3">
        <v>83</v>
      </c>
      <c r="C19" s="3">
        <v>14</v>
      </c>
      <c r="D19" s="3">
        <v>17</v>
      </c>
      <c r="E19" s="3">
        <v>13</v>
      </c>
      <c r="F19" s="3">
        <v>70</v>
      </c>
      <c r="G19" s="3">
        <v>52</v>
      </c>
      <c r="H19" s="3">
        <v>31</v>
      </c>
      <c r="I19" s="3">
        <v>39</v>
      </c>
      <c r="J19" s="3">
        <v>38</v>
      </c>
      <c r="K19" s="3">
        <v>31</v>
      </c>
      <c r="L19" s="3">
        <v>28</v>
      </c>
      <c r="M19" s="3">
        <v>26</v>
      </c>
      <c r="N19" s="3">
        <v>12</v>
      </c>
      <c r="O19" s="3">
        <v>35</v>
      </c>
      <c r="P19" s="3">
        <v>45</v>
      </c>
      <c r="Q19" s="3">
        <v>11</v>
      </c>
      <c r="R19" s="3">
        <v>134</v>
      </c>
      <c r="S19" s="3">
        <v>43</v>
      </c>
      <c r="T19" s="3">
        <v>11</v>
      </c>
      <c r="U19" s="3">
        <v>34</v>
      </c>
    </row>
    <row r="20" spans="1:21">
      <c r="A20" s="7" t="s">
        <v>114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>
        <v>5</v>
      </c>
      <c r="N20" s="3"/>
      <c r="O20" s="3"/>
      <c r="P20" s="3"/>
      <c r="Q20" s="3"/>
      <c r="R20" s="3"/>
      <c r="S20" s="3"/>
      <c r="T20" s="3">
        <v>2</v>
      </c>
      <c r="U20" s="3">
        <v>4</v>
      </c>
    </row>
    <row r="21" spans="1:21">
      <c r="A21" s="7" t="s">
        <v>11</v>
      </c>
      <c r="B21" s="4">
        <v>310</v>
      </c>
      <c r="C21" s="3">
        <v>22</v>
      </c>
      <c r="D21" s="3">
        <v>25</v>
      </c>
      <c r="E21" s="3">
        <v>24</v>
      </c>
      <c r="F21" s="3">
        <v>89</v>
      </c>
      <c r="G21" s="3">
        <v>50</v>
      </c>
      <c r="H21" s="3">
        <v>15</v>
      </c>
      <c r="I21" s="3">
        <v>16</v>
      </c>
      <c r="J21" s="3">
        <v>16</v>
      </c>
      <c r="K21" s="3">
        <v>41</v>
      </c>
      <c r="L21" s="3">
        <v>32</v>
      </c>
      <c r="M21" s="3">
        <v>16</v>
      </c>
      <c r="N21" s="3">
        <v>235</v>
      </c>
      <c r="O21" s="3">
        <v>28</v>
      </c>
      <c r="P21" s="3">
        <v>19</v>
      </c>
      <c r="Q21" s="3">
        <v>9</v>
      </c>
      <c r="R21" s="3">
        <v>150</v>
      </c>
      <c r="S21" s="3">
        <v>156</v>
      </c>
      <c r="T21" s="3">
        <v>24</v>
      </c>
      <c r="U21" s="3">
        <v>27</v>
      </c>
    </row>
    <row r="22" spans="1:21">
      <c r="A22" s="7" t="s">
        <v>158</v>
      </c>
      <c r="B22" s="3"/>
      <c r="C22" s="3"/>
      <c r="D22" s="3"/>
      <c r="E22" s="3"/>
      <c r="F22" s="3"/>
      <c r="G22" s="3"/>
      <c r="H22" s="3"/>
      <c r="I22" s="3"/>
      <c r="J22" s="3"/>
      <c r="K22" s="4" t="s">
        <v>159</v>
      </c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7" t="s">
        <v>138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/>
      <c r="P23" s="3"/>
      <c r="Q23" s="3"/>
      <c r="R23" s="3"/>
      <c r="S23" s="3"/>
      <c r="T23" s="3"/>
      <c r="U23" s="3"/>
    </row>
    <row r="24" spans="1:21">
      <c r="A24" s="7" t="s">
        <v>218</v>
      </c>
      <c r="B24" s="3">
        <v>1</v>
      </c>
      <c r="C24" s="3">
        <v>1</v>
      </c>
      <c r="D24" s="3"/>
      <c r="E24" s="3" t="s">
        <v>159</v>
      </c>
      <c r="F24" s="3"/>
      <c r="G24" s="3"/>
      <c r="H24" s="3"/>
      <c r="I24" s="3"/>
      <c r="J24" s="3">
        <v>1</v>
      </c>
      <c r="K24" s="3"/>
      <c r="L24" s="3"/>
      <c r="M24" s="3"/>
      <c r="N24" s="3">
        <v>1</v>
      </c>
      <c r="O24" s="3"/>
      <c r="P24" s="3"/>
      <c r="Q24" s="3"/>
      <c r="R24" s="3"/>
      <c r="S24" s="3"/>
      <c r="T24" s="3"/>
      <c r="U24" s="3"/>
    </row>
    <row r="25" spans="1:21">
      <c r="A25" s="21" t="s">
        <v>137</v>
      </c>
      <c r="B25" s="21">
        <v>1990</v>
      </c>
      <c r="C25" s="21">
        <v>1991</v>
      </c>
      <c r="D25" s="21">
        <v>1992</v>
      </c>
      <c r="E25" s="22">
        <v>1993</v>
      </c>
      <c r="F25" s="21">
        <v>1994</v>
      </c>
      <c r="G25" s="21">
        <v>1995</v>
      </c>
      <c r="H25" s="21">
        <v>1996</v>
      </c>
      <c r="I25" s="21">
        <v>1997</v>
      </c>
      <c r="J25" s="21">
        <v>1998</v>
      </c>
      <c r="K25" s="21">
        <v>1999</v>
      </c>
      <c r="L25" s="21">
        <v>2000</v>
      </c>
      <c r="M25" s="21">
        <v>2001</v>
      </c>
      <c r="N25" s="21">
        <v>2002</v>
      </c>
      <c r="O25" s="21">
        <v>2003</v>
      </c>
      <c r="P25" s="21">
        <v>2004</v>
      </c>
      <c r="Q25" s="21">
        <v>2005</v>
      </c>
      <c r="R25" s="21">
        <v>2006</v>
      </c>
      <c r="S25" s="21">
        <v>2007</v>
      </c>
      <c r="T25" s="21">
        <v>2008</v>
      </c>
      <c r="U25" s="21">
        <v>2009</v>
      </c>
    </row>
    <row r="26" spans="1:21">
      <c r="A26" s="7" t="s">
        <v>13</v>
      </c>
      <c r="B26" s="3">
        <v>43</v>
      </c>
      <c r="C26" s="3"/>
      <c r="D26" s="3"/>
      <c r="E26" s="3" t="s">
        <v>159</v>
      </c>
      <c r="F26" s="3">
        <v>25</v>
      </c>
      <c r="G26" s="3">
        <v>26</v>
      </c>
      <c r="H26" s="3"/>
      <c r="I26" s="3">
        <v>1</v>
      </c>
      <c r="J26" s="3">
        <v>13</v>
      </c>
      <c r="K26" s="3">
        <v>1</v>
      </c>
      <c r="L26" s="3">
        <v>8</v>
      </c>
      <c r="M26" s="3">
        <v>2</v>
      </c>
      <c r="N26" s="4">
        <v>92</v>
      </c>
      <c r="O26" s="3">
        <v>21</v>
      </c>
      <c r="P26" s="3">
        <v>11</v>
      </c>
      <c r="Q26" s="3">
        <v>5</v>
      </c>
      <c r="R26" s="3">
        <v>31</v>
      </c>
      <c r="S26" s="3">
        <v>18</v>
      </c>
      <c r="T26" s="3">
        <v>3</v>
      </c>
      <c r="U26" s="3">
        <v>6</v>
      </c>
    </row>
    <row r="27" spans="1:21">
      <c r="A27" s="7" t="s">
        <v>12</v>
      </c>
      <c r="B27" s="3">
        <v>110</v>
      </c>
      <c r="C27" s="3"/>
      <c r="D27" s="3">
        <v>3</v>
      </c>
      <c r="E27" s="3">
        <v>51</v>
      </c>
      <c r="F27" s="3">
        <v>41</v>
      </c>
      <c r="G27" s="3">
        <v>46</v>
      </c>
      <c r="H27" s="3">
        <v>10</v>
      </c>
      <c r="I27" s="3">
        <v>46</v>
      </c>
      <c r="J27" s="3">
        <v>95</v>
      </c>
      <c r="K27" s="3">
        <v>64</v>
      </c>
      <c r="L27" s="3">
        <v>15</v>
      </c>
      <c r="M27" s="3">
        <v>48</v>
      </c>
      <c r="N27" s="4">
        <v>166</v>
      </c>
      <c r="O27" s="3">
        <v>59</v>
      </c>
      <c r="P27" s="3">
        <v>33</v>
      </c>
      <c r="Q27" s="3">
        <v>14</v>
      </c>
      <c r="R27" s="3">
        <v>40</v>
      </c>
      <c r="S27" s="3">
        <v>107</v>
      </c>
      <c r="T27" s="3">
        <v>23</v>
      </c>
      <c r="U27" s="3">
        <v>38</v>
      </c>
    </row>
    <row r="28" spans="1:21">
      <c r="A28" s="7" t="s">
        <v>96</v>
      </c>
      <c r="B28" s="4">
        <v>2</v>
      </c>
      <c r="C28" s="3"/>
      <c r="D28" s="3"/>
      <c r="E28" s="3"/>
      <c r="F28" s="3"/>
      <c r="G28" s="3"/>
      <c r="H28" s="3"/>
      <c r="I28" s="3">
        <v>1</v>
      </c>
      <c r="J28" s="3"/>
      <c r="K28" s="3"/>
      <c r="L28" s="3"/>
      <c r="M28" s="3"/>
      <c r="N28" s="3"/>
      <c r="O28" s="3"/>
      <c r="P28" s="3"/>
      <c r="Q28" s="3">
        <v>1</v>
      </c>
      <c r="R28" s="3"/>
      <c r="S28" s="3"/>
      <c r="T28" s="3"/>
      <c r="U28" s="3"/>
    </row>
    <row r="29" spans="1:21">
      <c r="A29" s="7" t="s">
        <v>14</v>
      </c>
      <c r="B29" s="3">
        <v>24</v>
      </c>
      <c r="C29" s="3">
        <v>4</v>
      </c>
      <c r="D29" s="3">
        <v>2</v>
      </c>
      <c r="E29" s="3">
        <v>2</v>
      </c>
      <c r="F29" s="3">
        <v>1</v>
      </c>
      <c r="G29" s="3">
        <v>2</v>
      </c>
      <c r="H29" s="3">
        <v>5</v>
      </c>
      <c r="I29" s="3">
        <v>7</v>
      </c>
      <c r="J29" s="3">
        <v>7</v>
      </c>
      <c r="K29" s="3">
        <v>4</v>
      </c>
      <c r="L29" s="3">
        <v>12</v>
      </c>
      <c r="M29" s="3">
        <v>17</v>
      </c>
      <c r="N29" s="3">
        <v>15</v>
      </c>
      <c r="O29" s="3">
        <v>18</v>
      </c>
      <c r="P29" s="3">
        <v>75</v>
      </c>
      <c r="Q29" s="3">
        <v>18</v>
      </c>
      <c r="R29" s="3">
        <v>42</v>
      </c>
      <c r="S29" s="3">
        <v>31</v>
      </c>
      <c r="T29" s="3">
        <v>17</v>
      </c>
      <c r="U29" s="3">
        <v>43</v>
      </c>
    </row>
    <row r="30" spans="1:21">
      <c r="A30" s="7" t="s">
        <v>15</v>
      </c>
      <c r="B30" s="3">
        <v>4</v>
      </c>
      <c r="C30" s="3">
        <v>1</v>
      </c>
      <c r="D30" s="3">
        <v>11</v>
      </c>
      <c r="E30" s="3">
        <v>1</v>
      </c>
      <c r="F30" s="3">
        <v>3</v>
      </c>
      <c r="G30" s="3">
        <v>18</v>
      </c>
      <c r="H30" s="3">
        <v>3</v>
      </c>
      <c r="I30" s="3">
        <v>26</v>
      </c>
      <c r="J30" s="3">
        <v>12</v>
      </c>
      <c r="K30" s="3"/>
      <c r="L30" s="3">
        <v>33</v>
      </c>
      <c r="M30" s="3">
        <v>18</v>
      </c>
      <c r="N30" s="3">
        <v>10</v>
      </c>
      <c r="O30" s="3">
        <v>63</v>
      </c>
      <c r="P30" s="3">
        <v>22</v>
      </c>
      <c r="Q30" s="3">
        <v>3</v>
      </c>
      <c r="R30" s="4">
        <v>104</v>
      </c>
      <c r="S30" s="3">
        <v>13</v>
      </c>
      <c r="T30" s="3">
        <v>21</v>
      </c>
      <c r="U30" s="3">
        <v>25</v>
      </c>
    </row>
    <row r="31" spans="1:21">
      <c r="A31" s="7" t="s">
        <v>97</v>
      </c>
      <c r="B31" s="3">
        <v>1</v>
      </c>
      <c r="C31" s="3"/>
      <c r="D31" s="3"/>
      <c r="E31" s="3" t="s">
        <v>159</v>
      </c>
      <c r="F31" s="3"/>
      <c r="G31" s="3"/>
      <c r="H31" s="3"/>
      <c r="I31" s="3">
        <v>7</v>
      </c>
      <c r="J31" s="3">
        <v>1</v>
      </c>
      <c r="K31" s="3"/>
      <c r="L31" s="3" t="s">
        <v>159</v>
      </c>
      <c r="M31" s="3"/>
      <c r="N31" s="3"/>
      <c r="O31" s="4">
        <v>10</v>
      </c>
      <c r="P31" s="3"/>
      <c r="Q31" s="3"/>
      <c r="R31" s="3">
        <v>1</v>
      </c>
      <c r="S31" s="3"/>
      <c r="T31" s="3"/>
      <c r="U31" s="3"/>
    </row>
    <row r="32" spans="1:21">
      <c r="A32" s="7" t="s">
        <v>16</v>
      </c>
      <c r="B32" s="3">
        <v>5</v>
      </c>
      <c r="C32" s="3"/>
      <c r="D32" s="3"/>
      <c r="E32" s="3">
        <v>3</v>
      </c>
      <c r="F32" s="3">
        <v>3</v>
      </c>
      <c r="G32" s="3">
        <v>3</v>
      </c>
      <c r="H32" s="3"/>
      <c r="I32" s="3">
        <v>1</v>
      </c>
      <c r="J32" s="4">
        <v>35</v>
      </c>
      <c r="K32" s="3">
        <v>4</v>
      </c>
      <c r="L32" s="3">
        <v>1</v>
      </c>
      <c r="M32" s="3"/>
      <c r="N32" s="3">
        <v>2</v>
      </c>
      <c r="O32" s="3">
        <v>2</v>
      </c>
      <c r="P32" s="3"/>
      <c r="Q32" s="3"/>
      <c r="R32" s="3">
        <v>2</v>
      </c>
      <c r="S32" s="3">
        <v>12</v>
      </c>
      <c r="T32" s="3"/>
      <c r="U32" s="3"/>
    </row>
    <row r="33" spans="1:21">
      <c r="A33" s="7" t="s">
        <v>191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7" t="s">
        <v>198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7" t="s">
        <v>24</v>
      </c>
      <c r="B35" s="3">
        <v>13</v>
      </c>
      <c r="C35" s="3">
        <v>12</v>
      </c>
      <c r="D35" s="3">
        <v>14</v>
      </c>
      <c r="E35" s="3">
        <v>11</v>
      </c>
      <c r="F35" s="3">
        <v>3</v>
      </c>
      <c r="G35" s="3">
        <v>1</v>
      </c>
      <c r="H35" s="3">
        <v>1</v>
      </c>
      <c r="I35" s="3">
        <v>42</v>
      </c>
      <c r="J35" s="3"/>
      <c r="K35" s="3">
        <v>8</v>
      </c>
      <c r="L35" s="3"/>
      <c r="M35" s="3">
        <v>20</v>
      </c>
      <c r="N35" s="3">
        <v>18</v>
      </c>
      <c r="O35" s="3"/>
      <c r="P35" s="3">
        <v>18</v>
      </c>
      <c r="Q35" s="3">
        <v>25</v>
      </c>
      <c r="R35" s="3">
        <v>18</v>
      </c>
      <c r="S35" s="3">
        <v>25</v>
      </c>
      <c r="T35" s="3">
        <v>3</v>
      </c>
      <c r="U35" s="3"/>
    </row>
    <row r="36" spans="1:21">
      <c r="A36" s="7" t="s">
        <v>195</v>
      </c>
      <c r="B36" s="3"/>
      <c r="C36" s="3"/>
      <c r="D36" s="4" t="s">
        <v>159</v>
      </c>
      <c r="E36" s="4" t="s">
        <v>159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7" t="s">
        <v>200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7" t="s">
        <v>239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7" t="s">
        <v>23</v>
      </c>
      <c r="B39" s="3">
        <v>3</v>
      </c>
      <c r="C39" s="3">
        <v>15</v>
      </c>
      <c r="D39" s="3">
        <v>24</v>
      </c>
      <c r="E39" s="3">
        <v>47</v>
      </c>
      <c r="F39" s="3">
        <v>25</v>
      </c>
      <c r="G39" s="3">
        <v>28</v>
      </c>
      <c r="H39" s="3">
        <v>47</v>
      </c>
      <c r="I39" s="3">
        <v>12</v>
      </c>
      <c r="J39" s="3">
        <v>4</v>
      </c>
      <c r="K39" s="3">
        <v>44</v>
      </c>
      <c r="L39" s="3">
        <v>10</v>
      </c>
      <c r="M39" s="3">
        <v>26</v>
      </c>
      <c r="N39" s="3">
        <v>14</v>
      </c>
      <c r="O39" s="3">
        <v>15</v>
      </c>
      <c r="P39" s="3">
        <v>13</v>
      </c>
      <c r="Q39" s="3">
        <v>30</v>
      </c>
      <c r="R39" s="3">
        <v>15</v>
      </c>
      <c r="S39" s="3">
        <v>21</v>
      </c>
      <c r="T39" s="3">
        <v>42</v>
      </c>
      <c r="U39" s="3">
        <v>60</v>
      </c>
    </row>
    <row r="40" spans="1:21">
      <c r="A40" s="2" t="s">
        <v>68</v>
      </c>
      <c r="B40" s="3">
        <v>1</v>
      </c>
      <c r="C40" s="3"/>
      <c r="D40" s="3"/>
      <c r="E40" s="3" t="s">
        <v>159</v>
      </c>
      <c r="F40" s="3" t="s">
        <v>159</v>
      </c>
      <c r="G40" s="3">
        <v>2</v>
      </c>
      <c r="H40" s="3"/>
      <c r="I40" s="3">
        <v>1</v>
      </c>
      <c r="J40" s="3">
        <v>5</v>
      </c>
      <c r="K40" s="3">
        <v>5</v>
      </c>
      <c r="L40" s="4">
        <v>12</v>
      </c>
      <c r="M40" s="3">
        <v>5</v>
      </c>
      <c r="N40" s="3">
        <v>2</v>
      </c>
      <c r="O40" s="3">
        <v>6</v>
      </c>
      <c r="P40" s="3">
        <v>4</v>
      </c>
      <c r="Q40" s="3">
        <v>3</v>
      </c>
      <c r="R40" s="3">
        <v>4</v>
      </c>
      <c r="S40" s="3">
        <v>3</v>
      </c>
      <c r="T40" s="3">
        <v>6</v>
      </c>
      <c r="U40" s="3">
        <v>8</v>
      </c>
    </row>
    <row r="41" spans="1:21">
      <c r="A41" s="2" t="s">
        <v>0</v>
      </c>
      <c r="B41" s="3"/>
      <c r="C41" s="3"/>
      <c r="D41" s="3"/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>
        <v>1</v>
      </c>
      <c r="P41" s="3"/>
      <c r="Q41" s="3"/>
      <c r="R41" s="3"/>
      <c r="S41" s="3"/>
      <c r="T41" s="3"/>
      <c r="U41" s="3"/>
    </row>
    <row r="42" spans="1:21">
      <c r="A42" s="2" t="s">
        <v>1</v>
      </c>
      <c r="B42" s="3">
        <v>4</v>
      </c>
      <c r="C42" s="3"/>
      <c r="D42" s="3"/>
      <c r="E42" s="3"/>
      <c r="F42" s="3">
        <v>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>
        <v>15</v>
      </c>
      <c r="T42" s="3"/>
      <c r="U42" s="3"/>
    </row>
    <row r="43" spans="1:21">
      <c r="A43" s="2" t="s">
        <v>101</v>
      </c>
      <c r="B43" s="3">
        <v>1</v>
      </c>
      <c r="C43" s="3"/>
      <c r="D43" s="3"/>
      <c r="E43" s="3"/>
      <c r="F43" s="3"/>
      <c r="G43" s="3"/>
      <c r="H43" s="3"/>
      <c r="I43" s="3"/>
      <c r="J43" s="3">
        <v>2</v>
      </c>
      <c r="K43" s="3"/>
      <c r="L43" s="3"/>
      <c r="M43" s="3"/>
      <c r="N43" s="3"/>
      <c r="O43" s="3">
        <v>1</v>
      </c>
      <c r="P43" s="3"/>
      <c r="Q43" s="3"/>
      <c r="R43" s="3"/>
      <c r="S43" s="3">
        <v>13</v>
      </c>
      <c r="T43" s="3"/>
      <c r="U43" s="3"/>
    </row>
    <row r="44" spans="1:21">
      <c r="A44" s="7" t="s">
        <v>229</v>
      </c>
      <c r="B44" s="3">
        <v>727</v>
      </c>
      <c r="C44" s="3">
        <v>745</v>
      </c>
      <c r="D44" s="3">
        <v>1300</v>
      </c>
      <c r="E44" s="3">
        <v>946</v>
      </c>
      <c r="F44" s="3">
        <v>948</v>
      </c>
      <c r="G44" s="3">
        <v>1294</v>
      </c>
      <c r="H44" s="3">
        <v>1010</v>
      </c>
      <c r="I44" s="3">
        <v>1210</v>
      </c>
      <c r="J44" s="3">
        <v>341</v>
      </c>
      <c r="K44" s="3">
        <v>973</v>
      </c>
      <c r="L44" s="3">
        <v>807</v>
      </c>
      <c r="M44" s="3">
        <v>911</v>
      </c>
      <c r="N44" s="3">
        <v>787</v>
      </c>
      <c r="O44" s="3">
        <v>1010</v>
      </c>
      <c r="P44" s="3">
        <v>1057</v>
      </c>
      <c r="Q44" s="3">
        <v>899</v>
      </c>
      <c r="R44" s="3">
        <v>1177</v>
      </c>
      <c r="S44" s="3">
        <v>1485</v>
      </c>
      <c r="T44" s="3">
        <v>1338</v>
      </c>
      <c r="U44" s="3">
        <v>1156</v>
      </c>
    </row>
    <row r="45" spans="1:21">
      <c r="A45" s="7" t="s">
        <v>135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7" t="s">
        <v>148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">
        <v>18</v>
      </c>
      <c r="Q46" s="3">
        <v>10</v>
      </c>
      <c r="R46" s="3">
        <v>72</v>
      </c>
      <c r="S46" s="3">
        <v>145</v>
      </c>
      <c r="T46" s="3">
        <v>126</v>
      </c>
      <c r="U46" s="3">
        <v>242</v>
      </c>
    </row>
    <row r="47" spans="1:21">
      <c r="A47" s="7" t="s">
        <v>127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1</v>
      </c>
      <c r="R47" s="3"/>
      <c r="S47" s="3"/>
      <c r="T47" s="3"/>
      <c r="U47" s="3">
        <v>1</v>
      </c>
    </row>
    <row r="48" spans="1:21">
      <c r="A48" s="7" t="s">
        <v>76</v>
      </c>
      <c r="B48" s="3"/>
      <c r="C48" s="3"/>
      <c r="D48" s="3">
        <v>1</v>
      </c>
      <c r="E48" s="3">
        <v>12</v>
      </c>
      <c r="F48" s="3"/>
      <c r="G48" s="3">
        <v>35</v>
      </c>
      <c r="H48" s="3">
        <v>2</v>
      </c>
      <c r="I48" s="3">
        <v>14</v>
      </c>
      <c r="J48" s="3">
        <v>9</v>
      </c>
      <c r="K48" s="3">
        <v>5</v>
      </c>
      <c r="L48" s="3">
        <v>18</v>
      </c>
      <c r="M48" s="3">
        <v>2</v>
      </c>
      <c r="N48" s="3">
        <v>24</v>
      </c>
      <c r="O48" s="3" t="s">
        <v>159</v>
      </c>
      <c r="P48" s="3">
        <v>17</v>
      </c>
      <c r="Q48" s="3">
        <v>7</v>
      </c>
      <c r="R48" s="3">
        <v>39</v>
      </c>
      <c r="S48" s="3">
        <v>15</v>
      </c>
      <c r="T48" s="3">
        <v>4</v>
      </c>
      <c r="U48" s="3">
        <v>9</v>
      </c>
    </row>
    <row r="49" spans="1:21">
      <c r="A49" s="21" t="s">
        <v>137</v>
      </c>
      <c r="B49" s="21">
        <v>1990</v>
      </c>
      <c r="C49" s="21">
        <v>1991</v>
      </c>
      <c r="D49" s="21">
        <v>1992</v>
      </c>
      <c r="E49" s="22">
        <v>1993</v>
      </c>
      <c r="F49" s="21">
        <v>1994</v>
      </c>
      <c r="G49" s="21">
        <v>1995</v>
      </c>
      <c r="H49" s="21">
        <v>1996</v>
      </c>
      <c r="I49" s="21">
        <v>1997</v>
      </c>
      <c r="J49" s="21">
        <v>1998</v>
      </c>
      <c r="K49" s="21">
        <v>1999</v>
      </c>
      <c r="L49" s="21">
        <v>2000</v>
      </c>
      <c r="M49" s="21">
        <v>2001</v>
      </c>
      <c r="N49" s="21">
        <v>2002</v>
      </c>
      <c r="O49" s="21">
        <v>2003</v>
      </c>
      <c r="P49" s="21">
        <v>2004</v>
      </c>
      <c r="Q49" s="21">
        <v>2005</v>
      </c>
      <c r="R49" s="21">
        <v>2006</v>
      </c>
      <c r="S49" s="21">
        <v>2007</v>
      </c>
      <c r="T49" s="21">
        <v>2008</v>
      </c>
      <c r="U49" s="21">
        <v>2009</v>
      </c>
    </row>
    <row r="50" spans="1:21">
      <c r="A50" s="7" t="s">
        <v>119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>
        <v>1</v>
      </c>
      <c r="O50" s="3"/>
      <c r="P50" s="3"/>
      <c r="Q50" s="3"/>
      <c r="R50" s="3"/>
      <c r="S50" s="3"/>
      <c r="T50" s="3"/>
      <c r="U50" s="3"/>
    </row>
    <row r="51" spans="1:21">
      <c r="A51" s="7" t="s">
        <v>25</v>
      </c>
      <c r="B51" s="3"/>
      <c r="C51" s="3"/>
      <c r="D51" s="3"/>
      <c r="E51" s="3"/>
      <c r="F51" s="3">
        <v>1</v>
      </c>
      <c r="G51" s="3"/>
      <c r="H51" s="3">
        <v>2</v>
      </c>
      <c r="I51" s="4">
        <v>14</v>
      </c>
      <c r="J51" s="3">
        <v>10</v>
      </c>
      <c r="K51" s="3">
        <v>1</v>
      </c>
      <c r="L51" s="3">
        <v>1</v>
      </c>
      <c r="M51" s="3"/>
      <c r="N51" s="3"/>
      <c r="O51" s="3"/>
      <c r="P51" s="3">
        <v>1</v>
      </c>
      <c r="Q51" s="3">
        <v>1</v>
      </c>
      <c r="R51" s="3">
        <v>4</v>
      </c>
      <c r="S51" s="3">
        <v>7</v>
      </c>
      <c r="T51" s="3">
        <v>1</v>
      </c>
      <c r="U51" s="4">
        <v>14</v>
      </c>
    </row>
    <row r="52" spans="1:21">
      <c r="A52" s="7" t="s">
        <v>102</v>
      </c>
      <c r="B52" s="3"/>
      <c r="C52" s="3"/>
      <c r="D52" s="3"/>
      <c r="E52" s="3">
        <v>1</v>
      </c>
      <c r="F52" s="3"/>
      <c r="G52" s="3"/>
      <c r="H52" s="3"/>
      <c r="I52" s="3"/>
      <c r="J52" s="3">
        <v>1</v>
      </c>
      <c r="K52" s="4">
        <v>3</v>
      </c>
      <c r="L52" s="3">
        <v>1</v>
      </c>
      <c r="M52" s="3"/>
      <c r="N52" s="3"/>
      <c r="O52" s="3"/>
      <c r="P52" s="3"/>
      <c r="Q52" s="3"/>
      <c r="R52" s="3"/>
      <c r="S52" s="3">
        <v>1</v>
      </c>
      <c r="T52" s="3"/>
      <c r="U52" s="3"/>
    </row>
    <row r="53" spans="1:21">
      <c r="A53" s="7" t="s">
        <v>74</v>
      </c>
      <c r="B53" s="3">
        <v>67</v>
      </c>
      <c r="C53" s="3">
        <v>1</v>
      </c>
      <c r="D53" s="3">
        <v>1</v>
      </c>
      <c r="E53" s="3">
        <v>1</v>
      </c>
      <c r="F53" s="3">
        <v>8</v>
      </c>
      <c r="G53" s="3">
        <v>13</v>
      </c>
      <c r="H53" s="3">
        <v>8</v>
      </c>
      <c r="I53" s="3">
        <v>33</v>
      </c>
      <c r="J53" s="3">
        <v>21</v>
      </c>
      <c r="K53" s="3">
        <v>37</v>
      </c>
      <c r="L53" s="3">
        <v>53</v>
      </c>
      <c r="M53" s="3">
        <v>32</v>
      </c>
      <c r="N53" s="3">
        <v>9</v>
      </c>
      <c r="O53" s="3">
        <v>24</v>
      </c>
      <c r="P53" s="3">
        <v>1</v>
      </c>
      <c r="Q53" s="3">
        <v>5</v>
      </c>
      <c r="R53" s="3">
        <v>59</v>
      </c>
      <c r="S53" s="3">
        <v>83</v>
      </c>
      <c r="T53" s="3">
        <v>83</v>
      </c>
      <c r="U53" s="3">
        <v>71</v>
      </c>
    </row>
    <row r="54" spans="1:21">
      <c r="A54" s="7" t="s">
        <v>186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7" t="s">
        <v>26</v>
      </c>
      <c r="B55" s="3">
        <v>8</v>
      </c>
      <c r="C55" s="3">
        <v>4</v>
      </c>
      <c r="D55" s="3">
        <v>6</v>
      </c>
      <c r="E55" s="3">
        <v>7</v>
      </c>
      <c r="F55" s="3">
        <v>9</v>
      </c>
      <c r="G55" s="3">
        <v>11</v>
      </c>
      <c r="H55" s="3">
        <v>8</v>
      </c>
      <c r="I55" s="3">
        <v>4</v>
      </c>
      <c r="J55" s="3">
        <v>5</v>
      </c>
      <c r="K55" s="3">
        <v>5</v>
      </c>
      <c r="L55" s="3">
        <v>16</v>
      </c>
      <c r="M55" s="3">
        <v>12</v>
      </c>
      <c r="N55" s="3">
        <v>8</v>
      </c>
      <c r="O55" s="3">
        <v>14</v>
      </c>
      <c r="P55" s="3">
        <v>18</v>
      </c>
      <c r="Q55" s="3">
        <v>6</v>
      </c>
      <c r="R55" s="3">
        <v>3</v>
      </c>
      <c r="S55" s="3">
        <v>8</v>
      </c>
      <c r="T55" s="3">
        <v>8</v>
      </c>
      <c r="U55" s="3">
        <v>8</v>
      </c>
    </row>
    <row r="56" spans="1:21">
      <c r="A56" s="7" t="s">
        <v>205</v>
      </c>
      <c r="B56" s="3">
        <v>38</v>
      </c>
      <c r="C56" s="3">
        <v>40</v>
      </c>
      <c r="D56" s="3">
        <v>11</v>
      </c>
      <c r="E56" s="3">
        <v>26</v>
      </c>
      <c r="F56" s="3">
        <v>13</v>
      </c>
      <c r="G56" s="3">
        <v>13</v>
      </c>
      <c r="H56" s="3">
        <v>11</v>
      </c>
      <c r="I56" s="3">
        <v>29</v>
      </c>
      <c r="J56" s="3">
        <v>9</v>
      </c>
      <c r="K56" s="3">
        <v>23</v>
      </c>
      <c r="L56" s="3">
        <v>18</v>
      </c>
      <c r="M56" s="3">
        <v>4</v>
      </c>
      <c r="N56" s="3">
        <v>4</v>
      </c>
      <c r="O56" s="3">
        <v>4</v>
      </c>
      <c r="P56" s="3">
        <v>8</v>
      </c>
      <c r="Q56" s="3">
        <v>7</v>
      </c>
      <c r="R56" s="3">
        <v>11</v>
      </c>
      <c r="S56" s="3">
        <v>3</v>
      </c>
      <c r="T56" s="3"/>
      <c r="U56" s="3"/>
    </row>
    <row r="57" spans="1:21">
      <c r="A57" s="7" t="s">
        <v>115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>
        <v>1</v>
      </c>
      <c r="N57" s="4">
        <v>1</v>
      </c>
      <c r="O57" s="3"/>
      <c r="P57" s="3"/>
      <c r="Q57" s="3"/>
      <c r="R57" s="3"/>
      <c r="S57" s="3"/>
      <c r="T57" s="3"/>
      <c r="U57" s="3"/>
    </row>
    <row r="58" spans="1:21">
      <c r="A58" s="7" t="s">
        <v>287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  <c r="P58" s="3"/>
      <c r="Q58" s="3"/>
      <c r="R58" s="3"/>
      <c r="S58" s="3"/>
      <c r="T58" s="3"/>
      <c r="U58" s="3"/>
    </row>
    <row r="59" spans="1:21">
      <c r="A59" s="7" t="s">
        <v>75</v>
      </c>
      <c r="B59" s="3">
        <v>3</v>
      </c>
      <c r="C59" s="3"/>
      <c r="D59" s="3"/>
      <c r="E59" s="3" t="s">
        <v>159</v>
      </c>
      <c r="F59" s="3"/>
      <c r="G59" s="3">
        <v>129</v>
      </c>
      <c r="H59" s="3">
        <v>5</v>
      </c>
      <c r="I59" s="3">
        <v>1</v>
      </c>
      <c r="J59" s="3">
        <v>241</v>
      </c>
      <c r="K59" s="3">
        <v>25</v>
      </c>
      <c r="L59" s="3">
        <v>191</v>
      </c>
      <c r="M59" s="3">
        <v>213</v>
      </c>
      <c r="N59" s="3">
        <v>293</v>
      </c>
      <c r="O59" s="4">
        <v>3100</v>
      </c>
      <c r="P59" s="3">
        <v>905</v>
      </c>
      <c r="Q59" s="3">
        <v>8</v>
      </c>
      <c r="R59" s="3">
        <v>997</v>
      </c>
      <c r="S59" s="3">
        <v>225</v>
      </c>
      <c r="T59" s="3">
        <v>34</v>
      </c>
      <c r="U59" s="3">
        <v>515</v>
      </c>
    </row>
    <row r="60" spans="1:21">
      <c r="A60" s="7" t="s">
        <v>103</v>
      </c>
      <c r="B60" s="3"/>
      <c r="C60" s="3"/>
      <c r="D60" s="3"/>
      <c r="E60" s="3"/>
      <c r="F60" s="3"/>
      <c r="G60" s="3"/>
      <c r="H60" s="3"/>
      <c r="I60" s="3"/>
      <c r="J60" s="4">
        <v>5</v>
      </c>
      <c r="K60" s="3"/>
      <c r="L60" s="3"/>
      <c r="M60" s="3"/>
      <c r="N60" s="3"/>
      <c r="O60" s="4">
        <v>5</v>
      </c>
      <c r="P60" s="3"/>
      <c r="Q60" s="3">
        <v>2</v>
      </c>
      <c r="R60" s="3"/>
      <c r="S60" s="3"/>
      <c r="T60" s="3"/>
      <c r="U60" s="3">
        <v>4</v>
      </c>
    </row>
    <row r="61" spans="1:21">
      <c r="A61" s="7" t="s">
        <v>175</v>
      </c>
      <c r="B61" s="3"/>
      <c r="C61" s="3"/>
      <c r="D61" s="3"/>
      <c r="E61" s="3" t="s">
        <v>159</v>
      </c>
      <c r="F61" s="3"/>
      <c r="G61" s="3"/>
      <c r="H61" s="3"/>
      <c r="I61" s="3"/>
      <c r="J61" s="3">
        <v>1</v>
      </c>
      <c r="K61" s="3"/>
      <c r="L61" s="3"/>
      <c r="M61" s="3"/>
      <c r="N61" s="4">
        <v>6</v>
      </c>
      <c r="O61" s="3"/>
      <c r="P61" s="3">
        <v>2</v>
      </c>
      <c r="Q61" s="3"/>
      <c r="R61" s="3"/>
      <c r="S61" s="3"/>
      <c r="T61" s="3"/>
      <c r="U61" s="3">
        <v>4</v>
      </c>
    </row>
    <row r="62" spans="1:21">
      <c r="A62" s="7" t="s">
        <v>207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 t="s">
        <v>159</v>
      </c>
      <c r="P62" s="3"/>
      <c r="Q62" s="3"/>
      <c r="R62" s="3"/>
      <c r="S62" s="3"/>
      <c r="T62" s="3"/>
      <c r="U62" s="3"/>
    </row>
    <row r="63" spans="1:21">
      <c r="A63" s="7" t="s">
        <v>162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 t="s">
        <v>159</v>
      </c>
      <c r="P63" s="3"/>
      <c r="Q63" s="3"/>
      <c r="R63" s="3"/>
      <c r="S63" s="3"/>
      <c r="T63" s="3"/>
      <c r="U63" s="3"/>
    </row>
    <row r="64" spans="1:21">
      <c r="A64" s="7" t="s">
        <v>170</v>
      </c>
      <c r="B64" s="3"/>
      <c r="C64" s="3"/>
      <c r="D64" s="3"/>
      <c r="E64" s="3"/>
      <c r="F64" s="3">
        <v>1</v>
      </c>
      <c r="G64" s="3"/>
      <c r="H64" s="3"/>
      <c r="I64" s="3"/>
      <c r="J64" s="4">
        <v>118</v>
      </c>
      <c r="K64" s="3"/>
      <c r="L64" s="3"/>
      <c r="M64" s="3"/>
      <c r="N64" s="3"/>
      <c r="O64" s="3"/>
      <c r="P64" s="3"/>
      <c r="Q64" s="3">
        <v>1</v>
      </c>
      <c r="R64" s="3">
        <v>1</v>
      </c>
      <c r="S64" s="3">
        <v>20</v>
      </c>
      <c r="T64" s="3">
        <v>4</v>
      </c>
      <c r="U64" s="3"/>
    </row>
    <row r="65" spans="1:21">
      <c r="A65" s="2" t="s">
        <v>193</v>
      </c>
      <c r="B65" s="4">
        <v>1</v>
      </c>
      <c r="C65" s="3"/>
      <c r="D65" s="3"/>
      <c r="E65" s="3"/>
      <c r="F65" s="3"/>
      <c r="G65" s="3"/>
      <c r="H65" s="3"/>
      <c r="I65" s="3"/>
      <c r="J65" s="9"/>
      <c r="K65" s="9"/>
      <c r="L65" s="9"/>
      <c r="M65" s="9"/>
      <c r="N65" s="3"/>
      <c r="O65" s="9"/>
      <c r="P65" s="9"/>
      <c r="Q65" s="3"/>
      <c r="R65" s="9"/>
      <c r="S65" s="9"/>
      <c r="T65" s="9"/>
      <c r="U65" s="9"/>
    </row>
    <row r="66" spans="1:21">
      <c r="A66" s="2" t="s">
        <v>139</v>
      </c>
      <c r="B66" s="3">
        <v>1</v>
      </c>
      <c r="C66" s="3"/>
      <c r="D66" s="3"/>
      <c r="E66" s="3"/>
      <c r="F66" s="3"/>
      <c r="G66" s="4">
        <v>2</v>
      </c>
      <c r="H66" s="3"/>
      <c r="I66" s="3"/>
      <c r="J66" s="9"/>
      <c r="K66" s="9"/>
      <c r="L66" s="9"/>
      <c r="M66" s="9"/>
      <c r="N66" s="3">
        <v>1</v>
      </c>
      <c r="O66" s="9"/>
      <c r="P66" s="9"/>
      <c r="Q66" s="3"/>
      <c r="R66" s="9"/>
      <c r="S66" s="9"/>
      <c r="T66" s="9"/>
      <c r="U66" s="9"/>
    </row>
    <row r="67" spans="1:21">
      <c r="A67" s="2" t="s">
        <v>147</v>
      </c>
      <c r="B67" s="3"/>
      <c r="C67" s="3"/>
      <c r="D67" s="3"/>
      <c r="E67" s="3"/>
      <c r="F67" s="3"/>
      <c r="G67" s="3"/>
      <c r="H67" s="3"/>
      <c r="I67" s="3"/>
      <c r="J67" s="3">
        <v>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2" t="s">
        <v>2</v>
      </c>
      <c r="B68" s="3">
        <v>1</v>
      </c>
      <c r="C68" s="3">
        <v>2</v>
      </c>
      <c r="D68" s="3">
        <v>6</v>
      </c>
      <c r="E68" s="3">
        <v>6</v>
      </c>
      <c r="F68" s="3">
        <v>3</v>
      </c>
      <c r="G68" s="3">
        <v>1</v>
      </c>
      <c r="H68" s="3">
        <v>1</v>
      </c>
      <c r="I68" s="3">
        <v>2</v>
      </c>
      <c r="J68" s="3">
        <v>1</v>
      </c>
      <c r="K68" s="3">
        <v>2</v>
      </c>
      <c r="L68" s="3">
        <v>5</v>
      </c>
      <c r="M68" s="3">
        <v>4</v>
      </c>
      <c r="N68" s="3">
        <v>7</v>
      </c>
      <c r="O68" s="3">
        <v>9</v>
      </c>
      <c r="P68" s="3">
        <v>2</v>
      </c>
      <c r="Q68" s="3">
        <v>3</v>
      </c>
      <c r="R68" s="3">
        <v>5</v>
      </c>
      <c r="S68" s="3">
        <v>5</v>
      </c>
      <c r="T68" s="3">
        <v>2</v>
      </c>
      <c r="U68" s="3">
        <v>2</v>
      </c>
    </row>
    <row r="69" spans="1:21">
      <c r="A69" s="2" t="s">
        <v>176</v>
      </c>
      <c r="B69" s="3"/>
      <c r="C69" s="3"/>
      <c r="D69" s="3"/>
      <c r="E69" s="3"/>
      <c r="F69" s="3"/>
      <c r="G69" s="3"/>
      <c r="H69" s="3"/>
      <c r="I69" s="3"/>
      <c r="J69" s="3"/>
      <c r="K69" s="4">
        <v>1</v>
      </c>
      <c r="L69" s="3" t="s">
        <v>159</v>
      </c>
      <c r="M69" s="3"/>
      <c r="N69" s="3"/>
      <c r="O69" s="3"/>
      <c r="P69" s="3"/>
      <c r="Q69" s="3"/>
      <c r="R69" s="4">
        <v>1</v>
      </c>
      <c r="S69" s="3"/>
      <c r="T69" s="3"/>
      <c r="U69" s="3"/>
    </row>
    <row r="70" spans="1:21">
      <c r="A70" s="2" t="s">
        <v>132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>
        <v>1</v>
      </c>
      <c r="T70" s="3"/>
      <c r="U70" s="3"/>
    </row>
    <row r="71" spans="1:21">
      <c r="A71" s="7" t="s">
        <v>20</v>
      </c>
      <c r="B71" s="3">
        <v>1</v>
      </c>
      <c r="C71" s="3">
        <v>2</v>
      </c>
      <c r="D71" s="3">
        <v>4</v>
      </c>
      <c r="E71" s="3">
        <v>4</v>
      </c>
      <c r="F71" s="3">
        <v>2</v>
      </c>
      <c r="G71" s="3">
        <v>8</v>
      </c>
      <c r="H71" s="3">
        <v>3</v>
      </c>
      <c r="I71" s="3">
        <v>3</v>
      </c>
      <c r="J71" s="3">
        <v>2</v>
      </c>
      <c r="K71" s="3">
        <v>6</v>
      </c>
      <c r="L71" s="3">
        <v>2</v>
      </c>
      <c r="M71" s="3" t="s">
        <v>159</v>
      </c>
      <c r="N71" s="3">
        <v>1</v>
      </c>
      <c r="O71" s="3"/>
      <c r="P71" s="3">
        <v>2</v>
      </c>
      <c r="Q71" s="3"/>
      <c r="R71" s="3">
        <v>3</v>
      </c>
      <c r="S71" s="3">
        <v>4</v>
      </c>
      <c r="T71" s="3">
        <v>3</v>
      </c>
      <c r="U71" s="3">
        <v>3</v>
      </c>
    </row>
    <row r="72" spans="1:21">
      <c r="A72" s="7" t="s">
        <v>17</v>
      </c>
      <c r="B72" s="3">
        <v>7</v>
      </c>
      <c r="C72" s="3">
        <v>5</v>
      </c>
      <c r="D72" s="3">
        <v>11</v>
      </c>
      <c r="E72" s="3">
        <v>5</v>
      </c>
      <c r="F72" s="3">
        <v>15</v>
      </c>
      <c r="G72" s="3">
        <v>30</v>
      </c>
      <c r="H72" s="3">
        <v>19</v>
      </c>
      <c r="I72" s="3">
        <v>12</v>
      </c>
      <c r="J72" s="3">
        <v>10</v>
      </c>
      <c r="K72" s="3">
        <v>12</v>
      </c>
      <c r="L72" s="3">
        <v>16</v>
      </c>
      <c r="M72" s="3">
        <v>5</v>
      </c>
      <c r="N72" s="3"/>
      <c r="O72" s="3">
        <v>2</v>
      </c>
      <c r="P72" s="3">
        <v>27</v>
      </c>
      <c r="Q72" s="3">
        <v>1</v>
      </c>
      <c r="R72" s="3">
        <v>11</v>
      </c>
      <c r="S72" s="3">
        <v>12</v>
      </c>
      <c r="T72" s="3">
        <v>4</v>
      </c>
      <c r="U72" s="3">
        <v>6</v>
      </c>
    </row>
    <row r="73" spans="1:21">
      <c r="A73" s="7" t="s">
        <v>71</v>
      </c>
      <c r="B73" s="3">
        <v>4</v>
      </c>
      <c r="C73" s="3">
        <v>4</v>
      </c>
      <c r="D73" s="3">
        <v>3</v>
      </c>
      <c r="E73" s="3" t="s">
        <v>159</v>
      </c>
      <c r="F73" s="3"/>
      <c r="G73" s="3">
        <v>3</v>
      </c>
      <c r="H73" s="3">
        <v>2</v>
      </c>
      <c r="I73" s="3">
        <v>1</v>
      </c>
      <c r="J73" s="3">
        <v>2</v>
      </c>
      <c r="K73" s="3">
        <v>1</v>
      </c>
      <c r="L73" s="3">
        <v>5</v>
      </c>
      <c r="M73" s="3">
        <v>2</v>
      </c>
      <c r="N73" s="3">
        <v>1</v>
      </c>
      <c r="O73" s="3">
        <v>7</v>
      </c>
      <c r="P73" s="3">
        <v>4</v>
      </c>
      <c r="Q73" s="3">
        <v>1</v>
      </c>
      <c r="R73" s="3">
        <v>5</v>
      </c>
      <c r="S73" s="4">
        <v>12</v>
      </c>
      <c r="T73" s="4">
        <v>12</v>
      </c>
      <c r="U73" s="3">
        <v>7</v>
      </c>
    </row>
    <row r="74" spans="1:21">
      <c r="A74" s="21" t="s">
        <v>137</v>
      </c>
      <c r="B74" s="21">
        <v>1990</v>
      </c>
      <c r="C74" s="21">
        <v>1991</v>
      </c>
      <c r="D74" s="21">
        <v>1992</v>
      </c>
      <c r="E74" s="22">
        <v>1993</v>
      </c>
      <c r="F74" s="21">
        <v>1994</v>
      </c>
      <c r="G74" s="21">
        <v>1995</v>
      </c>
      <c r="H74" s="21">
        <v>1996</v>
      </c>
      <c r="I74" s="21">
        <v>1997</v>
      </c>
      <c r="J74" s="21">
        <v>1998</v>
      </c>
      <c r="K74" s="21">
        <v>1999</v>
      </c>
      <c r="L74" s="21">
        <v>2000</v>
      </c>
      <c r="M74" s="21">
        <v>2001</v>
      </c>
      <c r="N74" s="21">
        <v>2002</v>
      </c>
      <c r="O74" s="21">
        <v>2003</v>
      </c>
      <c r="P74" s="21">
        <v>2004</v>
      </c>
      <c r="Q74" s="21">
        <v>2005</v>
      </c>
      <c r="R74" s="21">
        <v>2006</v>
      </c>
      <c r="S74" s="21">
        <v>2007</v>
      </c>
      <c r="T74" s="21">
        <v>2008</v>
      </c>
      <c r="U74" s="21">
        <v>2009</v>
      </c>
    </row>
    <row r="75" spans="1:21">
      <c r="A75" s="7" t="s">
        <v>72</v>
      </c>
      <c r="B75" s="3">
        <v>2</v>
      </c>
      <c r="C75" s="3">
        <v>2</v>
      </c>
      <c r="D75" s="3">
        <v>2</v>
      </c>
      <c r="E75" s="3">
        <v>1</v>
      </c>
      <c r="F75" s="3" t="s">
        <v>159</v>
      </c>
      <c r="G75" s="3">
        <v>5</v>
      </c>
      <c r="H75" s="3">
        <v>3</v>
      </c>
      <c r="I75" s="3">
        <v>2</v>
      </c>
      <c r="J75" s="3">
        <v>1</v>
      </c>
      <c r="K75" s="3">
        <v>2</v>
      </c>
      <c r="L75" s="3">
        <v>3</v>
      </c>
      <c r="M75" s="3">
        <v>4</v>
      </c>
      <c r="N75" s="3" t="s">
        <v>159</v>
      </c>
      <c r="O75" s="3">
        <v>5</v>
      </c>
      <c r="P75" s="3"/>
      <c r="Q75" s="3">
        <v>2</v>
      </c>
      <c r="R75" s="3">
        <v>2</v>
      </c>
      <c r="S75" s="3">
        <v>5</v>
      </c>
      <c r="T75" s="3">
        <v>4</v>
      </c>
      <c r="U75" s="3">
        <v>8</v>
      </c>
    </row>
    <row r="76" spans="1:21">
      <c r="A76" s="7" t="s">
        <v>73</v>
      </c>
      <c r="B76" s="3">
        <v>3</v>
      </c>
      <c r="C76" s="3">
        <v>2</v>
      </c>
      <c r="D76" s="3">
        <v>1</v>
      </c>
      <c r="E76" s="3"/>
      <c r="F76" s="3"/>
      <c r="G76" s="3">
        <v>1</v>
      </c>
      <c r="H76" s="3">
        <v>2</v>
      </c>
      <c r="I76" s="3">
        <v>1</v>
      </c>
      <c r="J76" s="3"/>
      <c r="K76" s="3"/>
      <c r="L76" s="3">
        <v>1</v>
      </c>
      <c r="M76" s="3">
        <v>1</v>
      </c>
      <c r="N76" s="3"/>
      <c r="O76" s="3"/>
      <c r="P76" s="3"/>
      <c r="Q76" s="3"/>
      <c r="R76" s="3">
        <v>1</v>
      </c>
      <c r="S76" s="3"/>
      <c r="T76" s="3">
        <v>3</v>
      </c>
      <c r="U76" s="3">
        <v>1</v>
      </c>
    </row>
    <row r="77" spans="1:21">
      <c r="A77" s="7" t="s">
        <v>160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v>1</v>
      </c>
      <c r="Q77" s="4">
        <v>3</v>
      </c>
      <c r="R77" s="3"/>
      <c r="S77" s="3">
        <v>1</v>
      </c>
      <c r="T77" s="3"/>
      <c r="U77" s="3">
        <v>1</v>
      </c>
    </row>
    <row r="78" spans="1:21">
      <c r="A78" s="7" t="s">
        <v>70</v>
      </c>
      <c r="B78" s="3"/>
      <c r="C78" s="3">
        <v>1</v>
      </c>
      <c r="D78" s="3"/>
      <c r="E78" s="3" t="s">
        <v>159</v>
      </c>
      <c r="F78" s="3"/>
      <c r="G78" s="3">
        <v>1</v>
      </c>
      <c r="H78" s="3">
        <v>1</v>
      </c>
      <c r="I78" s="3">
        <v>2</v>
      </c>
      <c r="J78" s="3">
        <v>4</v>
      </c>
      <c r="K78" s="3">
        <v>4</v>
      </c>
      <c r="L78" s="3">
        <v>3</v>
      </c>
      <c r="M78" s="3"/>
      <c r="N78" s="3">
        <v>4</v>
      </c>
      <c r="O78" s="3">
        <v>1</v>
      </c>
      <c r="P78" s="3">
        <v>2</v>
      </c>
      <c r="Q78" s="3">
        <v>1</v>
      </c>
      <c r="R78" s="3">
        <v>1</v>
      </c>
      <c r="S78" s="3">
        <v>1</v>
      </c>
      <c r="T78" s="3">
        <v>4</v>
      </c>
      <c r="U78" s="3">
        <v>2</v>
      </c>
    </row>
    <row r="79" spans="1:21">
      <c r="A79" s="7" t="s">
        <v>18</v>
      </c>
      <c r="B79" s="3">
        <v>41</v>
      </c>
      <c r="C79" s="3">
        <v>49</v>
      </c>
      <c r="D79" s="3">
        <v>45</v>
      </c>
      <c r="E79" s="3">
        <v>51</v>
      </c>
      <c r="F79" s="3">
        <v>49</v>
      </c>
      <c r="G79" s="3">
        <v>72</v>
      </c>
      <c r="H79" s="3">
        <v>54</v>
      </c>
      <c r="I79" s="3">
        <v>97</v>
      </c>
      <c r="J79" s="3">
        <v>25</v>
      </c>
      <c r="K79" s="3">
        <v>66</v>
      </c>
      <c r="L79" s="3">
        <v>66</v>
      </c>
      <c r="M79" s="3">
        <v>48</v>
      </c>
      <c r="N79" s="3">
        <v>41</v>
      </c>
      <c r="O79" s="3">
        <v>35</v>
      </c>
      <c r="P79" s="3">
        <v>60</v>
      </c>
      <c r="Q79" s="3">
        <v>39</v>
      </c>
      <c r="R79" s="3">
        <v>60</v>
      </c>
      <c r="S79" s="3">
        <v>87</v>
      </c>
      <c r="T79" s="3">
        <v>39</v>
      </c>
      <c r="U79" s="3">
        <v>75</v>
      </c>
    </row>
    <row r="80" spans="1:21">
      <c r="A80" s="7" t="s">
        <v>266</v>
      </c>
      <c r="B80" s="3"/>
      <c r="C80" s="3">
        <v>2</v>
      </c>
      <c r="D80" s="3">
        <v>1</v>
      </c>
      <c r="E80" s="3">
        <v>1</v>
      </c>
      <c r="F80" s="3"/>
      <c r="G80" s="3"/>
      <c r="H80" s="3">
        <v>1</v>
      </c>
      <c r="I80" s="3">
        <v>2</v>
      </c>
      <c r="J80" s="3">
        <v>1</v>
      </c>
      <c r="K80" s="3">
        <v>2</v>
      </c>
      <c r="L80" s="3">
        <v>1</v>
      </c>
      <c r="M80" s="3">
        <v>1</v>
      </c>
      <c r="N80" s="3">
        <v>2</v>
      </c>
      <c r="O80" s="3"/>
      <c r="P80" s="4">
        <v>3</v>
      </c>
      <c r="Q80" s="3">
        <v>1</v>
      </c>
      <c r="R80" s="3">
        <v>1</v>
      </c>
      <c r="S80" s="4">
        <v>3</v>
      </c>
      <c r="T80" s="3"/>
      <c r="U80" s="3">
        <v>1</v>
      </c>
    </row>
    <row r="81" spans="1:21">
      <c r="A81" s="7" t="s">
        <v>88</v>
      </c>
      <c r="B81" s="3">
        <v>2</v>
      </c>
      <c r="C81" s="3">
        <v>4</v>
      </c>
      <c r="D81" s="3">
        <v>6</v>
      </c>
      <c r="E81" s="3">
        <v>3</v>
      </c>
      <c r="F81" s="3"/>
      <c r="G81" s="3"/>
      <c r="H81" s="3">
        <v>1</v>
      </c>
      <c r="I81" s="3">
        <v>13</v>
      </c>
      <c r="J81" s="3">
        <v>2</v>
      </c>
      <c r="K81" s="3">
        <v>2</v>
      </c>
      <c r="L81" s="3">
        <v>4</v>
      </c>
      <c r="M81" s="3">
        <v>4</v>
      </c>
      <c r="N81" s="3"/>
      <c r="O81" s="3"/>
      <c r="P81" s="3"/>
      <c r="Q81" s="3"/>
      <c r="R81" s="3">
        <v>1</v>
      </c>
      <c r="S81" s="3">
        <v>1</v>
      </c>
      <c r="T81" s="3"/>
      <c r="U81" s="3">
        <v>1</v>
      </c>
    </row>
    <row r="82" spans="1:21">
      <c r="A82" s="7" t="s">
        <v>19</v>
      </c>
      <c r="B82" s="3">
        <v>2</v>
      </c>
      <c r="C82" s="3">
        <v>5</v>
      </c>
      <c r="D82" s="3">
        <v>3</v>
      </c>
      <c r="E82" s="3" t="s">
        <v>159</v>
      </c>
      <c r="F82" s="3">
        <v>2</v>
      </c>
      <c r="G82" s="3">
        <v>2</v>
      </c>
      <c r="H82" s="3">
        <v>4</v>
      </c>
      <c r="I82" s="4">
        <v>12</v>
      </c>
      <c r="J82" s="3">
        <v>1</v>
      </c>
      <c r="K82" s="3">
        <v>6</v>
      </c>
      <c r="L82" s="3">
        <v>1</v>
      </c>
      <c r="M82" s="3">
        <v>5</v>
      </c>
      <c r="N82" s="3"/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2</v>
      </c>
    </row>
    <row r="83" spans="1:21">
      <c r="A83" s="7" t="s">
        <v>222</v>
      </c>
      <c r="B83" s="3"/>
      <c r="C83" s="3"/>
      <c r="D83" s="3"/>
      <c r="E83" s="3"/>
      <c r="F83" s="3">
        <v>2</v>
      </c>
      <c r="G83" s="3"/>
      <c r="H83" s="3"/>
      <c r="I83" s="3">
        <v>2</v>
      </c>
      <c r="J83" s="3">
        <v>2</v>
      </c>
      <c r="K83" s="4">
        <v>4</v>
      </c>
      <c r="L83" s="3">
        <v>1</v>
      </c>
      <c r="M83" s="3"/>
      <c r="N83" s="3"/>
      <c r="O83" s="3"/>
      <c r="P83" s="3">
        <v>2</v>
      </c>
      <c r="Q83" s="3">
        <v>1</v>
      </c>
      <c r="R83" s="3">
        <v>1</v>
      </c>
      <c r="S83" s="3"/>
      <c r="T83" s="3">
        <v>2</v>
      </c>
      <c r="U83" s="3">
        <v>1</v>
      </c>
    </row>
    <row r="84" spans="1:21">
      <c r="A84" s="7" t="s">
        <v>178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7" t="s">
        <v>149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1</v>
      </c>
      <c r="P85" s="4">
        <v>2</v>
      </c>
      <c r="Q85" s="3"/>
      <c r="R85" s="3"/>
      <c r="S85" s="3"/>
      <c r="T85" s="3"/>
      <c r="U85" s="3"/>
    </row>
    <row r="86" spans="1:21">
      <c r="A86" s="7" t="s">
        <v>27</v>
      </c>
      <c r="B86" s="3">
        <v>5</v>
      </c>
      <c r="C86" s="3">
        <v>9</v>
      </c>
      <c r="D86" s="3">
        <v>5</v>
      </c>
      <c r="E86" s="3">
        <v>6</v>
      </c>
      <c r="F86" s="3">
        <v>5</v>
      </c>
      <c r="G86" s="3">
        <v>8</v>
      </c>
      <c r="H86" s="3">
        <v>5</v>
      </c>
      <c r="I86" s="3">
        <v>12</v>
      </c>
      <c r="J86" s="3">
        <v>8</v>
      </c>
      <c r="K86" s="3">
        <v>5</v>
      </c>
      <c r="L86" s="3">
        <v>5</v>
      </c>
      <c r="M86" s="3">
        <v>6</v>
      </c>
      <c r="N86" s="3">
        <v>5</v>
      </c>
      <c r="O86" s="3">
        <v>5</v>
      </c>
      <c r="P86" s="3">
        <v>3</v>
      </c>
      <c r="Q86" s="3">
        <v>7</v>
      </c>
      <c r="R86" s="3">
        <v>6</v>
      </c>
      <c r="S86" s="3">
        <v>5</v>
      </c>
      <c r="T86" s="3">
        <v>4</v>
      </c>
      <c r="U86" s="3">
        <v>7</v>
      </c>
    </row>
    <row r="87" spans="1:21">
      <c r="A87" s="7" t="s">
        <v>150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>
        <v>1</v>
      </c>
      <c r="M87" s="3" t="s">
        <v>159</v>
      </c>
      <c r="N87" s="3"/>
      <c r="O87" s="3"/>
      <c r="P87" s="3"/>
      <c r="Q87" s="3"/>
      <c r="R87" s="3"/>
      <c r="S87" s="3"/>
      <c r="T87" s="3"/>
      <c r="U87" s="3"/>
    </row>
    <row r="88" spans="1:21">
      <c r="A88" s="7" t="s">
        <v>109</v>
      </c>
      <c r="B88" s="3"/>
      <c r="C88" s="3"/>
      <c r="D88" s="3"/>
      <c r="E88" s="3"/>
      <c r="F88" s="3"/>
      <c r="G88" s="3"/>
      <c r="H88" s="3"/>
      <c r="I88" s="3"/>
      <c r="J88" s="3"/>
      <c r="K88" s="3">
        <v>1</v>
      </c>
      <c r="L88" s="3"/>
      <c r="M88" s="3"/>
      <c r="N88" s="3"/>
      <c r="O88" s="3"/>
      <c r="P88" s="3">
        <v>2</v>
      </c>
      <c r="Q88" s="3"/>
      <c r="R88" s="3"/>
      <c r="S88" s="3"/>
      <c r="T88" s="3"/>
      <c r="U88" s="3"/>
    </row>
    <row r="89" spans="1:21">
      <c r="A89" s="7" t="s">
        <v>233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>
      <c r="A90" s="7" t="s">
        <v>151</v>
      </c>
      <c r="B90" s="3"/>
      <c r="C90" s="3"/>
      <c r="D90" s="3"/>
      <c r="E90" s="3"/>
      <c r="F90" s="3"/>
      <c r="G90" s="3"/>
      <c r="H90" s="3"/>
      <c r="I90" s="3"/>
      <c r="J90" s="3">
        <v>2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4">
        <v>4</v>
      </c>
    </row>
    <row r="91" spans="1:21">
      <c r="A91" s="7" t="s">
        <v>190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>
      <c r="A92" s="7" t="s">
        <v>28</v>
      </c>
      <c r="B92" s="3">
        <v>2</v>
      </c>
      <c r="C92" s="3"/>
      <c r="D92" s="3">
        <v>2</v>
      </c>
      <c r="E92" s="3">
        <v>4</v>
      </c>
      <c r="F92" s="3">
        <v>4</v>
      </c>
      <c r="G92" s="3">
        <v>11</v>
      </c>
      <c r="H92" s="3">
        <v>4</v>
      </c>
      <c r="I92" s="3">
        <v>9</v>
      </c>
      <c r="J92" s="3">
        <v>6</v>
      </c>
      <c r="K92" s="3">
        <v>4</v>
      </c>
      <c r="L92" s="4">
        <v>13</v>
      </c>
      <c r="M92" s="3">
        <v>7</v>
      </c>
      <c r="N92" s="3">
        <v>8</v>
      </c>
      <c r="O92" s="3">
        <v>11</v>
      </c>
      <c r="P92" s="3">
        <v>4</v>
      </c>
      <c r="Q92" s="3">
        <v>7</v>
      </c>
      <c r="R92" s="3">
        <v>8</v>
      </c>
      <c r="S92" s="3">
        <v>7</v>
      </c>
      <c r="T92" s="3">
        <v>7</v>
      </c>
      <c r="U92" s="3">
        <v>7</v>
      </c>
    </row>
    <row r="93" spans="1:21">
      <c r="A93" s="7" t="s">
        <v>140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v>6</v>
      </c>
      <c r="T93" s="3"/>
      <c r="U93" s="3"/>
    </row>
    <row r="94" spans="1:21">
      <c r="A94" s="7" t="s">
        <v>234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7" t="s">
        <v>165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>
      <c r="A96" s="7" t="s">
        <v>133</v>
      </c>
      <c r="B96" s="3"/>
      <c r="C96" s="4">
        <v>2</v>
      </c>
      <c r="D96" s="3" t="s">
        <v>159</v>
      </c>
      <c r="E96" s="4">
        <v>2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1</v>
      </c>
      <c r="T96" s="3">
        <v>1</v>
      </c>
      <c r="U96" s="3"/>
    </row>
    <row r="97" spans="1:21">
      <c r="A97" s="7" t="s">
        <v>77</v>
      </c>
      <c r="B97" s="3"/>
      <c r="C97" s="3"/>
      <c r="D97" s="3"/>
      <c r="E97" s="3"/>
      <c r="F97" s="3"/>
      <c r="G97" s="3">
        <v>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>
      <c r="A98" s="21" t="s">
        <v>137</v>
      </c>
      <c r="B98" s="21">
        <v>1990</v>
      </c>
      <c r="C98" s="21">
        <v>1991</v>
      </c>
      <c r="D98" s="21">
        <v>1992</v>
      </c>
      <c r="E98" s="22">
        <v>1993</v>
      </c>
      <c r="F98" s="21">
        <v>1994</v>
      </c>
      <c r="G98" s="21">
        <v>1995</v>
      </c>
      <c r="H98" s="21">
        <v>1996</v>
      </c>
      <c r="I98" s="21">
        <v>1997</v>
      </c>
      <c r="J98" s="21">
        <v>1998</v>
      </c>
      <c r="K98" s="21">
        <v>1999</v>
      </c>
      <c r="L98" s="21">
        <v>2000</v>
      </c>
      <c r="M98" s="21">
        <v>2001</v>
      </c>
      <c r="N98" s="21">
        <v>2002</v>
      </c>
      <c r="O98" s="21">
        <v>2003</v>
      </c>
      <c r="P98" s="21">
        <v>2004</v>
      </c>
      <c r="Q98" s="21">
        <v>2005</v>
      </c>
      <c r="R98" s="21">
        <v>2006</v>
      </c>
      <c r="S98" s="21">
        <v>2007</v>
      </c>
      <c r="T98" s="21">
        <v>2008</v>
      </c>
      <c r="U98" s="21">
        <v>2009</v>
      </c>
    </row>
    <row r="99" spans="1:21">
      <c r="A99" s="7" t="s">
        <v>189</v>
      </c>
      <c r="B99" s="3">
        <v>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>
      <c r="A100" s="7" t="s">
        <v>177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>
      <c r="A101" s="7" t="s">
        <v>29</v>
      </c>
      <c r="B101" s="3">
        <v>21</v>
      </c>
      <c r="C101" s="3">
        <v>36</v>
      </c>
      <c r="D101" s="3">
        <v>42</v>
      </c>
      <c r="E101" s="3">
        <v>42</v>
      </c>
      <c r="F101" s="3">
        <v>30</v>
      </c>
      <c r="G101" s="3">
        <v>32</v>
      </c>
      <c r="H101" s="3">
        <v>17</v>
      </c>
      <c r="I101" s="3">
        <v>36</v>
      </c>
      <c r="J101" s="3">
        <v>11</v>
      </c>
      <c r="K101" s="3">
        <v>30</v>
      </c>
      <c r="L101" s="3">
        <v>29</v>
      </c>
      <c r="M101" s="3">
        <v>42</v>
      </c>
      <c r="N101" s="3">
        <v>37</v>
      </c>
      <c r="O101" s="3">
        <v>54</v>
      </c>
      <c r="P101" s="3">
        <v>64</v>
      </c>
      <c r="Q101" s="3">
        <v>29</v>
      </c>
      <c r="R101" s="3">
        <v>34</v>
      </c>
      <c r="S101" s="3">
        <v>50</v>
      </c>
      <c r="T101" s="3">
        <v>41</v>
      </c>
      <c r="U101" s="3">
        <v>68</v>
      </c>
    </row>
    <row r="102" spans="1:21">
      <c r="A102" s="7" t="s">
        <v>78</v>
      </c>
      <c r="B102" s="3"/>
      <c r="C102" s="3"/>
      <c r="D102" s="3"/>
      <c r="E102" s="3">
        <v>1</v>
      </c>
      <c r="F102" s="3"/>
      <c r="G102" s="3">
        <v>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7" t="s">
        <v>30</v>
      </c>
      <c r="B103" s="3">
        <v>7</v>
      </c>
      <c r="C103" s="3">
        <v>8</v>
      </c>
      <c r="D103" s="3">
        <v>16</v>
      </c>
      <c r="E103" s="3">
        <v>14</v>
      </c>
      <c r="F103" s="3">
        <v>8</v>
      </c>
      <c r="G103" s="3">
        <v>7</v>
      </c>
      <c r="H103" s="3">
        <v>11</v>
      </c>
      <c r="I103" s="3">
        <v>10</v>
      </c>
      <c r="J103" s="3">
        <v>3</v>
      </c>
      <c r="K103" s="3">
        <v>7</v>
      </c>
      <c r="L103" s="3">
        <v>3</v>
      </c>
      <c r="M103" s="3">
        <v>5</v>
      </c>
      <c r="N103" s="3">
        <v>7</v>
      </c>
      <c r="O103" s="3">
        <v>6</v>
      </c>
      <c r="P103" s="3">
        <v>11</v>
      </c>
      <c r="Q103" s="3">
        <v>14</v>
      </c>
      <c r="R103" s="3">
        <v>9</v>
      </c>
      <c r="S103" s="3">
        <v>20</v>
      </c>
      <c r="T103" s="3">
        <v>14</v>
      </c>
      <c r="U103" s="3">
        <v>21</v>
      </c>
    </row>
    <row r="104" spans="1:21">
      <c r="A104" s="7" t="s">
        <v>31</v>
      </c>
      <c r="B104" s="3">
        <v>149</v>
      </c>
      <c r="C104" s="3">
        <v>141</v>
      </c>
      <c r="D104" s="3">
        <v>130</v>
      </c>
      <c r="E104" s="3">
        <v>123</v>
      </c>
      <c r="F104" s="3">
        <v>87</v>
      </c>
      <c r="G104" s="3">
        <v>77</v>
      </c>
      <c r="H104" s="3">
        <v>37</v>
      </c>
      <c r="I104" s="3">
        <v>69</v>
      </c>
      <c r="J104" s="3">
        <v>64</v>
      </c>
      <c r="K104" s="3">
        <v>144</v>
      </c>
      <c r="L104" s="3">
        <v>49</v>
      </c>
      <c r="M104" s="3">
        <v>77</v>
      </c>
      <c r="N104" s="3">
        <v>111</v>
      </c>
      <c r="O104" s="3">
        <v>125</v>
      </c>
      <c r="P104" s="3">
        <v>112</v>
      </c>
      <c r="Q104" s="3">
        <v>111</v>
      </c>
      <c r="R104" s="3">
        <v>137</v>
      </c>
      <c r="S104" s="3">
        <v>160</v>
      </c>
      <c r="T104" s="3">
        <v>148</v>
      </c>
      <c r="U104" s="3">
        <v>186</v>
      </c>
    </row>
    <row r="105" spans="1:21">
      <c r="A105" s="7" t="s">
        <v>220</v>
      </c>
      <c r="B105" s="3"/>
      <c r="C105" s="3">
        <v>86</v>
      </c>
      <c r="D105" s="3">
        <v>52</v>
      </c>
      <c r="E105" s="3">
        <v>68</v>
      </c>
      <c r="F105" s="3">
        <v>87</v>
      </c>
      <c r="G105" s="3">
        <v>60</v>
      </c>
      <c r="H105" s="3">
        <v>94</v>
      </c>
      <c r="I105" s="3">
        <v>125</v>
      </c>
      <c r="J105" s="3">
        <v>37</v>
      </c>
      <c r="K105" s="3">
        <v>30</v>
      </c>
      <c r="L105" s="3">
        <v>101</v>
      </c>
      <c r="M105" s="3">
        <v>97</v>
      </c>
      <c r="N105" s="3">
        <v>44</v>
      </c>
      <c r="O105" s="3">
        <v>35</v>
      </c>
      <c r="P105" s="3">
        <v>96</v>
      </c>
      <c r="Q105" s="3">
        <v>51</v>
      </c>
      <c r="R105" s="3">
        <v>61</v>
      </c>
      <c r="S105" s="3">
        <v>113</v>
      </c>
      <c r="T105" s="3">
        <v>87</v>
      </c>
      <c r="U105" s="3">
        <v>91</v>
      </c>
    </row>
    <row r="106" spans="1:21">
      <c r="A106" s="7" t="s">
        <v>163</v>
      </c>
      <c r="B106" s="3"/>
      <c r="C106" s="3">
        <v>1</v>
      </c>
      <c r="D106" s="3"/>
      <c r="E106" s="3">
        <v>1</v>
      </c>
      <c r="F106" s="3">
        <v>1</v>
      </c>
      <c r="G106" s="3">
        <v>1</v>
      </c>
      <c r="H106" s="3"/>
      <c r="I106" s="3"/>
      <c r="J106" s="3"/>
      <c r="K106" s="3">
        <v>2</v>
      </c>
      <c r="L106" s="3"/>
      <c r="M106" s="3">
        <v>1</v>
      </c>
      <c r="N106" s="3">
        <v>1</v>
      </c>
      <c r="O106" s="3"/>
      <c r="P106" s="4">
        <v>3</v>
      </c>
      <c r="Q106" s="3"/>
      <c r="R106" s="3"/>
      <c r="S106" s="3"/>
      <c r="T106" s="3">
        <v>2</v>
      </c>
      <c r="U106" s="3"/>
    </row>
    <row r="107" spans="1:21">
      <c r="A107" s="7" t="s">
        <v>181</v>
      </c>
      <c r="B107" s="3">
        <v>5</v>
      </c>
      <c r="C107" s="3">
        <v>6</v>
      </c>
      <c r="D107" s="3">
        <v>21</v>
      </c>
      <c r="E107" s="3">
        <v>14</v>
      </c>
      <c r="F107" s="3">
        <v>11</v>
      </c>
      <c r="G107" s="3">
        <v>21</v>
      </c>
      <c r="H107" s="3">
        <v>20</v>
      </c>
      <c r="I107" s="3">
        <v>21</v>
      </c>
      <c r="J107" s="3">
        <v>3</v>
      </c>
      <c r="K107" s="3">
        <v>23</v>
      </c>
      <c r="L107" s="3">
        <v>20</v>
      </c>
      <c r="M107" s="3">
        <v>18</v>
      </c>
      <c r="N107" s="3">
        <v>4</v>
      </c>
      <c r="O107" s="3">
        <v>9</v>
      </c>
      <c r="P107" s="3">
        <v>19</v>
      </c>
      <c r="Q107" s="3">
        <v>7</v>
      </c>
      <c r="R107" s="3">
        <v>22</v>
      </c>
      <c r="S107" s="3">
        <v>30</v>
      </c>
      <c r="T107" s="3">
        <v>17</v>
      </c>
      <c r="U107" s="3">
        <v>28</v>
      </c>
    </row>
    <row r="108" spans="1:21">
      <c r="A108" s="7" t="s">
        <v>21</v>
      </c>
      <c r="B108" s="3">
        <v>1</v>
      </c>
      <c r="C108" s="3"/>
      <c r="D108" s="3">
        <v>2</v>
      </c>
      <c r="E108" s="3">
        <v>1</v>
      </c>
      <c r="F108" s="3">
        <v>1</v>
      </c>
      <c r="G108" s="3">
        <v>2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>
        <v>1</v>
      </c>
      <c r="T108" s="3">
        <v>1</v>
      </c>
      <c r="U108" s="3">
        <v>1</v>
      </c>
    </row>
    <row r="109" spans="1:21">
      <c r="A109" s="7" t="s">
        <v>108</v>
      </c>
      <c r="B109" s="3"/>
      <c r="C109" s="3"/>
      <c r="D109" s="3"/>
      <c r="E109" s="3"/>
      <c r="F109" s="3"/>
      <c r="G109" s="3"/>
      <c r="H109" s="3"/>
      <c r="I109" s="3"/>
      <c r="J109" s="3"/>
      <c r="K109" s="3">
        <v>1</v>
      </c>
      <c r="L109" s="3"/>
      <c r="M109" s="4">
        <v>3</v>
      </c>
      <c r="N109" s="3"/>
      <c r="O109" s="3"/>
      <c r="P109" s="3"/>
      <c r="Q109" s="3"/>
      <c r="R109" s="3"/>
      <c r="S109" s="3"/>
      <c r="T109" s="3"/>
      <c r="U109" s="3"/>
    </row>
    <row r="110" spans="1:21">
      <c r="A110" s="7" t="s">
        <v>22</v>
      </c>
      <c r="B110" s="3">
        <v>4</v>
      </c>
      <c r="C110" s="3">
        <v>4</v>
      </c>
      <c r="D110" s="3">
        <v>5</v>
      </c>
      <c r="E110" s="3">
        <v>3</v>
      </c>
      <c r="F110" s="3">
        <v>3</v>
      </c>
      <c r="G110" s="3">
        <v>2</v>
      </c>
      <c r="H110" s="3">
        <v>5</v>
      </c>
      <c r="I110" s="3">
        <v>3</v>
      </c>
      <c r="J110" s="3">
        <v>1</v>
      </c>
      <c r="K110" s="3">
        <v>1</v>
      </c>
      <c r="L110" s="3">
        <v>6</v>
      </c>
      <c r="M110" s="3"/>
      <c r="N110" s="3">
        <v>1</v>
      </c>
      <c r="O110" s="3">
        <v>1</v>
      </c>
      <c r="P110" s="3">
        <v>4</v>
      </c>
      <c r="Q110" s="3">
        <v>3</v>
      </c>
      <c r="R110" s="3">
        <v>4</v>
      </c>
      <c r="S110" s="3">
        <v>5</v>
      </c>
      <c r="T110" s="3">
        <v>6</v>
      </c>
      <c r="U110" s="3">
        <v>5</v>
      </c>
    </row>
    <row r="111" spans="1:21">
      <c r="A111" s="7" t="s">
        <v>161</v>
      </c>
      <c r="B111" s="3">
        <v>1</v>
      </c>
      <c r="C111" s="3"/>
      <c r="D111" s="3"/>
      <c r="E111" s="3"/>
      <c r="F111" s="4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>
      <c r="A112" s="7" t="s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4">
        <v>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7" t="s">
        <v>164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>
      <c r="A114" s="7" t="s">
        <v>187</v>
      </c>
      <c r="B114" s="3"/>
      <c r="C114" s="3"/>
      <c r="D114" s="3"/>
      <c r="E114" s="3">
        <v>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7" t="s">
        <v>112</v>
      </c>
      <c r="B115" s="3"/>
      <c r="C115" s="3">
        <v>1</v>
      </c>
      <c r="D115" s="3"/>
      <c r="E115" s="3"/>
      <c r="F115" s="3"/>
      <c r="G115" s="3"/>
      <c r="H115" s="3"/>
      <c r="I115" s="3"/>
      <c r="J115" s="3"/>
      <c r="K115" s="3"/>
      <c r="L115" s="3">
        <v>1</v>
      </c>
      <c r="M115" s="3">
        <v>1</v>
      </c>
      <c r="N115" s="3">
        <v>1</v>
      </c>
      <c r="O115" s="3">
        <v>1</v>
      </c>
      <c r="P115" s="3"/>
      <c r="Q115" s="3"/>
      <c r="R115" s="3">
        <v>2</v>
      </c>
      <c r="S115" s="3"/>
      <c r="T115" s="3"/>
      <c r="U115" s="3"/>
    </row>
    <row r="116" spans="1:21">
      <c r="A116" s="7" t="s">
        <v>52</v>
      </c>
      <c r="B116" s="3">
        <v>1</v>
      </c>
      <c r="C116" s="3">
        <v>1</v>
      </c>
      <c r="D116" s="3">
        <v>7</v>
      </c>
      <c r="E116" s="3">
        <v>6</v>
      </c>
      <c r="F116" s="3">
        <v>4</v>
      </c>
      <c r="G116" s="3">
        <v>8</v>
      </c>
      <c r="H116" s="4">
        <v>11</v>
      </c>
      <c r="I116" s="3">
        <v>9</v>
      </c>
      <c r="J116" s="3">
        <v>6</v>
      </c>
      <c r="K116" s="3">
        <v>3</v>
      </c>
      <c r="L116" s="3">
        <v>6</v>
      </c>
      <c r="M116" s="3">
        <v>2</v>
      </c>
      <c r="N116" s="3"/>
      <c r="O116" s="3">
        <v>4</v>
      </c>
      <c r="P116" s="3">
        <v>5</v>
      </c>
      <c r="Q116" s="3">
        <v>2</v>
      </c>
      <c r="R116" s="3">
        <v>3</v>
      </c>
      <c r="S116" s="3">
        <v>3</v>
      </c>
      <c r="T116" s="3"/>
      <c r="U116" s="3">
        <v>3</v>
      </c>
    </row>
    <row r="117" spans="1:21">
      <c r="A117" s="7" t="s">
        <v>172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>
      <c r="A118" s="7" t="s">
        <v>278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>
        <v>2</v>
      </c>
      <c r="Q118" s="3"/>
      <c r="R118" s="3"/>
      <c r="S118" s="3">
        <v>3</v>
      </c>
      <c r="T118" s="3"/>
      <c r="U118" s="3"/>
    </row>
    <row r="119" spans="1:21">
      <c r="A119" s="7" t="s">
        <v>79</v>
      </c>
      <c r="B119" s="3">
        <v>31</v>
      </c>
      <c r="C119" s="3">
        <v>1</v>
      </c>
      <c r="D119" s="3"/>
      <c r="E119" s="3"/>
      <c r="F119" s="3"/>
      <c r="G119" s="3">
        <v>9</v>
      </c>
      <c r="H119" s="3"/>
      <c r="I119" s="3">
        <v>36</v>
      </c>
      <c r="J119" s="3"/>
      <c r="K119" s="3"/>
      <c r="L119" s="3"/>
      <c r="M119" s="3"/>
      <c r="N119" s="3"/>
      <c r="O119" s="3"/>
      <c r="P119" s="3">
        <v>3</v>
      </c>
      <c r="Q119" s="3"/>
      <c r="R119" s="3"/>
      <c r="S119" s="3"/>
      <c r="T119" s="3"/>
      <c r="U119" s="3"/>
    </row>
    <row r="120" spans="1:21">
      <c r="A120" s="7" t="s">
        <v>33</v>
      </c>
      <c r="B120" s="3">
        <v>132</v>
      </c>
      <c r="C120" s="3">
        <v>91</v>
      </c>
      <c r="D120" s="3">
        <v>37</v>
      </c>
      <c r="E120" s="3">
        <v>47</v>
      </c>
      <c r="F120" s="3">
        <v>67</v>
      </c>
      <c r="G120" s="3">
        <v>48</v>
      </c>
      <c r="H120" s="3">
        <v>168</v>
      </c>
      <c r="I120" s="3">
        <v>124</v>
      </c>
      <c r="J120" s="3">
        <v>20</v>
      </c>
      <c r="K120" s="3">
        <v>32</v>
      </c>
      <c r="L120" s="3">
        <v>232</v>
      </c>
      <c r="M120" s="3">
        <v>70</v>
      </c>
      <c r="N120" s="3">
        <v>150</v>
      </c>
      <c r="O120" s="3">
        <v>30</v>
      </c>
      <c r="P120" s="3">
        <v>85</v>
      </c>
      <c r="Q120" s="3">
        <v>33</v>
      </c>
      <c r="R120" s="3">
        <v>9</v>
      </c>
      <c r="S120" s="3">
        <v>506</v>
      </c>
      <c r="T120" s="3">
        <v>116</v>
      </c>
      <c r="U120" s="3">
        <v>151</v>
      </c>
    </row>
    <row r="121" spans="1:21">
      <c r="A121" s="7" t="s">
        <v>34</v>
      </c>
      <c r="B121" s="3">
        <v>64</v>
      </c>
      <c r="C121" s="3">
        <v>53</v>
      </c>
      <c r="D121" s="3">
        <v>99</v>
      </c>
      <c r="E121" s="3">
        <v>43</v>
      </c>
      <c r="F121" s="3">
        <v>21</v>
      </c>
      <c r="G121" s="3">
        <v>56</v>
      </c>
      <c r="H121" s="3">
        <v>131</v>
      </c>
      <c r="I121" s="3">
        <v>91</v>
      </c>
      <c r="J121" s="3">
        <v>37</v>
      </c>
      <c r="K121" s="3">
        <v>40</v>
      </c>
      <c r="L121" s="3">
        <v>159</v>
      </c>
      <c r="M121" s="3">
        <v>57</v>
      </c>
      <c r="N121" s="3">
        <v>36</v>
      </c>
      <c r="O121" s="3">
        <v>35</v>
      </c>
      <c r="P121" s="3">
        <v>40</v>
      </c>
      <c r="Q121" s="3">
        <v>62</v>
      </c>
      <c r="R121" s="3">
        <v>20</v>
      </c>
      <c r="S121" s="3">
        <v>106</v>
      </c>
      <c r="T121" s="3">
        <v>54</v>
      </c>
      <c r="U121" s="3">
        <v>146</v>
      </c>
    </row>
    <row r="122" spans="1:21">
      <c r="A122" s="21" t="s">
        <v>137</v>
      </c>
      <c r="B122" s="21">
        <v>1990</v>
      </c>
      <c r="C122" s="21">
        <v>1991</v>
      </c>
      <c r="D122" s="21">
        <v>1992</v>
      </c>
      <c r="E122" s="22">
        <v>1993</v>
      </c>
      <c r="F122" s="21">
        <v>1994</v>
      </c>
      <c r="G122" s="21">
        <v>1995</v>
      </c>
      <c r="H122" s="21">
        <v>1996</v>
      </c>
      <c r="I122" s="21">
        <v>1997</v>
      </c>
      <c r="J122" s="21">
        <v>1998</v>
      </c>
      <c r="K122" s="21">
        <v>1999</v>
      </c>
      <c r="L122" s="21">
        <v>2000</v>
      </c>
      <c r="M122" s="21">
        <v>2001</v>
      </c>
      <c r="N122" s="21">
        <v>2002</v>
      </c>
      <c r="O122" s="21">
        <v>2003</v>
      </c>
      <c r="P122" s="21">
        <v>2004</v>
      </c>
      <c r="Q122" s="21">
        <v>2005</v>
      </c>
      <c r="R122" s="21">
        <v>2006</v>
      </c>
      <c r="S122" s="21">
        <v>2007</v>
      </c>
      <c r="T122" s="21">
        <v>2008</v>
      </c>
      <c r="U122" s="21">
        <v>2009</v>
      </c>
    </row>
    <row r="123" spans="1:21">
      <c r="A123" s="7" t="s">
        <v>206</v>
      </c>
      <c r="B123" s="3">
        <v>171</v>
      </c>
      <c r="C123" s="3">
        <v>229</v>
      </c>
      <c r="D123" s="3">
        <v>206</v>
      </c>
      <c r="E123" s="3">
        <v>179</v>
      </c>
      <c r="F123" s="3">
        <v>178</v>
      </c>
      <c r="G123" s="3">
        <v>234</v>
      </c>
      <c r="H123" s="3">
        <v>195</v>
      </c>
      <c r="I123" s="3">
        <v>277</v>
      </c>
      <c r="J123" s="3">
        <v>68</v>
      </c>
      <c r="K123" s="3">
        <v>252</v>
      </c>
      <c r="L123" s="3">
        <v>332</v>
      </c>
      <c r="M123" s="3">
        <v>239</v>
      </c>
      <c r="N123" s="3">
        <v>243</v>
      </c>
      <c r="O123" s="3">
        <v>159</v>
      </c>
      <c r="P123" s="3">
        <v>211</v>
      </c>
      <c r="Q123" s="3">
        <v>112</v>
      </c>
      <c r="R123" s="3">
        <v>235</v>
      </c>
      <c r="S123" s="3">
        <v>340</v>
      </c>
      <c r="T123" s="3">
        <v>158</v>
      </c>
      <c r="U123" s="3">
        <v>446</v>
      </c>
    </row>
    <row r="124" spans="1:21">
      <c r="A124" s="7" t="s">
        <v>35</v>
      </c>
      <c r="B124" s="3">
        <v>1</v>
      </c>
      <c r="C124" s="3">
        <v>5</v>
      </c>
      <c r="D124" s="3">
        <v>1</v>
      </c>
      <c r="E124" s="3">
        <v>40</v>
      </c>
      <c r="F124" s="3">
        <v>27</v>
      </c>
      <c r="G124" s="3"/>
      <c r="H124" s="3">
        <v>23</v>
      </c>
      <c r="I124" s="3">
        <v>5</v>
      </c>
      <c r="J124" s="3"/>
      <c r="K124" s="3"/>
      <c r="L124" s="3">
        <v>2</v>
      </c>
      <c r="M124" s="3">
        <v>19</v>
      </c>
      <c r="N124" s="3">
        <v>9</v>
      </c>
      <c r="O124" s="3"/>
      <c r="P124" s="3">
        <v>6</v>
      </c>
      <c r="Q124" s="3">
        <v>1</v>
      </c>
      <c r="R124" s="3">
        <v>2</v>
      </c>
      <c r="S124" s="3">
        <v>1</v>
      </c>
      <c r="T124" s="3"/>
      <c r="U124" s="3">
        <v>4</v>
      </c>
    </row>
    <row r="125" spans="1:21">
      <c r="A125" s="7" t="s">
        <v>36</v>
      </c>
      <c r="B125" s="3">
        <v>550</v>
      </c>
      <c r="C125" s="3">
        <v>609</v>
      </c>
      <c r="D125" s="3">
        <v>734</v>
      </c>
      <c r="E125" s="3">
        <v>654</v>
      </c>
      <c r="F125" s="3">
        <v>590</v>
      </c>
      <c r="G125" s="4">
        <v>846</v>
      </c>
      <c r="H125" s="3">
        <v>680</v>
      </c>
      <c r="I125" s="3">
        <v>645</v>
      </c>
      <c r="J125" s="3">
        <v>303</v>
      </c>
      <c r="K125" s="3">
        <v>637</v>
      </c>
      <c r="L125" s="3">
        <v>683</v>
      </c>
      <c r="M125" s="3">
        <v>694</v>
      </c>
      <c r="N125" s="3">
        <v>681</v>
      </c>
      <c r="O125" s="3">
        <v>392</v>
      </c>
      <c r="P125" s="3">
        <v>397</v>
      </c>
      <c r="Q125" s="3">
        <v>329</v>
      </c>
      <c r="R125" s="3">
        <v>356</v>
      </c>
      <c r="S125" s="3">
        <v>336</v>
      </c>
      <c r="T125" s="3">
        <v>311</v>
      </c>
      <c r="U125" s="3">
        <v>574</v>
      </c>
    </row>
    <row r="126" spans="1:21">
      <c r="A126" s="7" t="s">
        <v>80</v>
      </c>
      <c r="B126" s="3">
        <v>318</v>
      </c>
      <c r="C126" s="3">
        <v>205</v>
      </c>
      <c r="D126" s="3">
        <v>573</v>
      </c>
      <c r="E126" s="3">
        <v>444</v>
      </c>
      <c r="F126" s="3">
        <v>567</v>
      </c>
      <c r="G126" s="3">
        <v>603</v>
      </c>
      <c r="H126" s="3">
        <v>437</v>
      </c>
      <c r="I126" s="3">
        <v>484</v>
      </c>
      <c r="J126" s="3">
        <v>131</v>
      </c>
      <c r="K126" s="3">
        <v>549</v>
      </c>
      <c r="L126" s="3">
        <v>399</v>
      </c>
      <c r="M126" s="3">
        <v>555</v>
      </c>
      <c r="N126" s="3">
        <v>506</v>
      </c>
      <c r="O126" s="3">
        <v>474</v>
      </c>
      <c r="P126" s="3">
        <v>319</v>
      </c>
      <c r="Q126" s="3">
        <v>371</v>
      </c>
      <c r="R126" s="3">
        <v>590</v>
      </c>
      <c r="S126" s="3">
        <v>592</v>
      </c>
      <c r="T126" s="3">
        <v>568</v>
      </c>
      <c r="U126" s="3">
        <v>581</v>
      </c>
    </row>
    <row r="127" spans="1:21">
      <c r="A127" s="7" t="s">
        <v>111</v>
      </c>
      <c r="B127" s="3"/>
      <c r="C127" s="3"/>
      <c r="D127" s="3"/>
      <c r="E127" s="3"/>
      <c r="F127" s="3"/>
      <c r="G127" s="3"/>
      <c r="H127" s="3"/>
      <c r="I127" s="3"/>
      <c r="J127" s="3"/>
      <c r="K127" s="3" t="s">
        <v>159</v>
      </c>
      <c r="L127" s="3">
        <v>5</v>
      </c>
      <c r="M127" s="3"/>
      <c r="N127" s="3"/>
      <c r="O127" s="3"/>
      <c r="P127" s="3"/>
      <c r="Q127" s="3"/>
      <c r="R127" s="3">
        <v>2</v>
      </c>
      <c r="S127" s="3">
        <v>3</v>
      </c>
      <c r="T127" s="3"/>
      <c r="U127" s="3"/>
    </row>
    <row r="128" spans="1:21">
      <c r="A128" s="7" t="s">
        <v>37</v>
      </c>
      <c r="B128" s="3">
        <v>42</v>
      </c>
      <c r="C128" s="3">
        <v>53</v>
      </c>
      <c r="D128" s="3">
        <v>58</v>
      </c>
      <c r="E128" s="3">
        <v>29</v>
      </c>
      <c r="F128" s="3">
        <v>34</v>
      </c>
      <c r="G128" s="3">
        <v>43</v>
      </c>
      <c r="H128" s="3">
        <v>36</v>
      </c>
      <c r="I128" s="3">
        <v>41</v>
      </c>
      <c r="J128" s="3">
        <v>50</v>
      </c>
      <c r="K128" s="3">
        <v>23</v>
      </c>
      <c r="L128" s="3">
        <v>48</v>
      </c>
      <c r="M128" s="3">
        <v>42</v>
      </c>
      <c r="N128" s="3">
        <v>31</v>
      </c>
      <c r="O128" s="3">
        <v>17</v>
      </c>
      <c r="P128" s="3">
        <v>20</v>
      </c>
      <c r="Q128" s="3">
        <v>64</v>
      </c>
      <c r="R128" s="3">
        <v>90</v>
      </c>
      <c r="S128" s="3">
        <v>56</v>
      </c>
      <c r="T128" s="3">
        <v>67</v>
      </c>
      <c r="U128" s="3">
        <v>57</v>
      </c>
    </row>
    <row r="129" spans="1:21">
      <c r="A129" s="7" t="s">
        <v>166</v>
      </c>
      <c r="B129" s="3"/>
      <c r="C129" s="3"/>
      <c r="D129" s="3"/>
      <c r="E129" s="3"/>
      <c r="F129" s="3"/>
      <c r="G129" s="3">
        <v>2</v>
      </c>
      <c r="H129" s="3"/>
      <c r="I129" s="3"/>
      <c r="J129" s="3"/>
      <c r="K129" s="3"/>
      <c r="L129" s="3"/>
      <c r="M129" s="3"/>
      <c r="N129" s="3"/>
      <c r="O129" s="3">
        <v>2</v>
      </c>
      <c r="P129" s="3"/>
      <c r="Q129" s="3"/>
      <c r="R129" s="3"/>
      <c r="S129" s="3"/>
      <c r="T129" s="3"/>
      <c r="U129" s="3"/>
    </row>
    <row r="130" spans="1:21">
      <c r="A130" s="7" t="s">
        <v>32</v>
      </c>
      <c r="B130" s="3">
        <v>88</v>
      </c>
      <c r="C130" s="3">
        <v>250</v>
      </c>
      <c r="D130" s="3">
        <v>588</v>
      </c>
      <c r="E130" s="3">
        <v>17</v>
      </c>
      <c r="F130" s="3">
        <v>86</v>
      </c>
      <c r="G130" s="3">
        <v>79</v>
      </c>
      <c r="H130" s="3">
        <v>1</v>
      </c>
      <c r="I130" s="3">
        <v>174</v>
      </c>
      <c r="J130" s="3">
        <v>250</v>
      </c>
      <c r="K130" s="3">
        <v>109</v>
      </c>
      <c r="L130" s="3">
        <v>63</v>
      </c>
      <c r="M130" s="3">
        <v>260</v>
      </c>
      <c r="N130" s="3">
        <v>12</v>
      </c>
      <c r="O130" s="3">
        <v>250</v>
      </c>
      <c r="P130" s="3">
        <v>127</v>
      </c>
      <c r="Q130" s="3">
        <v>129</v>
      </c>
      <c r="R130" s="3">
        <v>236</v>
      </c>
      <c r="S130" s="3">
        <v>97</v>
      </c>
      <c r="T130" s="3">
        <v>100</v>
      </c>
      <c r="U130" s="3">
        <v>95</v>
      </c>
    </row>
    <row r="131" spans="1:21">
      <c r="A131" s="7" t="s">
        <v>81</v>
      </c>
      <c r="B131" s="3">
        <v>238</v>
      </c>
      <c r="C131" s="3">
        <v>299</v>
      </c>
      <c r="D131" s="3">
        <v>356</v>
      </c>
      <c r="E131" s="3">
        <v>298</v>
      </c>
      <c r="F131" s="3">
        <v>247</v>
      </c>
      <c r="G131" s="3">
        <v>366</v>
      </c>
      <c r="H131" s="3">
        <v>262</v>
      </c>
      <c r="I131" s="3">
        <v>245</v>
      </c>
      <c r="J131" s="3">
        <v>109</v>
      </c>
      <c r="K131" s="4">
        <v>399</v>
      </c>
      <c r="L131" s="3">
        <v>323</v>
      </c>
      <c r="M131" s="3">
        <v>306</v>
      </c>
      <c r="N131" s="3">
        <v>328</v>
      </c>
      <c r="O131" s="3">
        <v>169</v>
      </c>
      <c r="P131" s="3">
        <v>279</v>
      </c>
      <c r="Q131" s="3">
        <v>119</v>
      </c>
      <c r="R131" s="3">
        <v>203</v>
      </c>
      <c r="S131" s="3">
        <v>363</v>
      </c>
      <c r="T131" s="3">
        <v>232</v>
      </c>
      <c r="U131" s="3">
        <v>354</v>
      </c>
    </row>
    <row r="132" spans="1:21">
      <c r="A132" s="7" t="s">
        <v>38</v>
      </c>
      <c r="B132" s="3">
        <v>52</v>
      </c>
      <c r="C132" s="3">
        <v>169</v>
      </c>
      <c r="D132" s="3">
        <v>176</v>
      </c>
      <c r="E132" s="3">
        <v>202</v>
      </c>
      <c r="F132" s="3">
        <v>99</v>
      </c>
      <c r="G132" s="3">
        <v>116</v>
      </c>
      <c r="H132" s="3">
        <v>200</v>
      </c>
      <c r="I132" s="3">
        <v>215</v>
      </c>
      <c r="J132" s="3">
        <v>12</v>
      </c>
      <c r="K132" s="3">
        <v>63</v>
      </c>
      <c r="L132" s="3">
        <v>144</v>
      </c>
      <c r="M132" s="3">
        <v>96</v>
      </c>
      <c r="N132" s="3">
        <v>137</v>
      </c>
      <c r="O132" s="3">
        <v>30</v>
      </c>
      <c r="P132" s="3">
        <v>145</v>
      </c>
      <c r="Q132" s="3">
        <v>52</v>
      </c>
      <c r="R132" s="3">
        <v>77</v>
      </c>
      <c r="S132" s="3">
        <v>188</v>
      </c>
      <c r="T132" s="3">
        <v>136</v>
      </c>
      <c r="U132" s="3">
        <v>260</v>
      </c>
    </row>
    <row r="133" spans="1:21">
      <c r="A133" s="7" t="s">
        <v>167</v>
      </c>
      <c r="B133" s="3"/>
      <c r="C133" s="3"/>
      <c r="D133" s="3"/>
      <c r="E133" s="3"/>
      <c r="F133" s="3"/>
      <c r="G133" s="3"/>
      <c r="H133" s="3">
        <v>1</v>
      </c>
      <c r="I133" s="3"/>
      <c r="J133" s="3"/>
      <c r="K133" s="3">
        <v>4</v>
      </c>
      <c r="L133" s="3"/>
      <c r="M133" s="3"/>
      <c r="N133" s="3">
        <v>2</v>
      </c>
      <c r="O133" s="3"/>
      <c r="P133" s="3">
        <v>2</v>
      </c>
      <c r="Q133" s="3">
        <v>7</v>
      </c>
      <c r="R133" s="3"/>
      <c r="S133" s="3"/>
      <c r="T133" s="3"/>
      <c r="U133" s="3"/>
    </row>
    <row r="134" spans="1:21">
      <c r="A134" s="7" t="s">
        <v>228</v>
      </c>
      <c r="B134" s="3">
        <v>2</v>
      </c>
      <c r="C134" s="3">
        <v>1</v>
      </c>
      <c r="D134" s="3"/>
      <c r="E134" s="3"/>
      <c r="F134" s="3"/>
      <c r="G134" s="3"/>
      <c r="H134" s="3">
        <v>5</v>
      </c>
      <c r="I134" s="3"/>
      <c r="J134" s="3"/>
      <c r="K134" s="3"/>
      <c r="L134" s="3"/>
      <c r="M134" s="3"/>
      <c r="N134" s="3">
        <v>1</v>
      </c>
      <c r="O134" s="3">
        <v>2</v>
      </c>
      <c r="P134" s="3">
        <v>3</v>
      </c>
      <c r="Q134" s="3"/>
      <c r="R134" s="3">
        <v>1</v>
      </c>
      <c r="S134" s="3"/>
      <c r="T134" s="3"/>
      <c r="U134" s="3">
        <v>2</v>
      </c>
    </row>
    <row r="135" spans="1:21">
      <c r="A135" s="7" t="s">
        <v>39</v>
      </c>
      <c r="B135" s="3">
        <v>32</v>
      </c>
      <c r="C135" s="3">
        <v>25</v>
      </c>
      <c r="D135" s="3">
        <v>26</v>
      </c>
      <c r="E135" s="3">
        <v>122</v>
      </c>
      <c r="F135" s="3">
        <v>42</v>
      </c>
      <c r="G135" s="3">
        <v>98</v>
      </c>
      <c r="H135" s="3">
        <v>118</v>
      </c>
      <c r="I135" s="3">
        <v>50</v>
      </c>
      <c r="J135" s="3">
        <v>87</v>
      </c>
      <c r="K135" s="3">
        <v>56</v>
      </c>
      <c r="L135" s="3">
        <v>101</v>
      </c>
      <c r="M135" s="3">
        <v>90</v>
      </c>
      <c r="N135" s="3">
        <v>111</v>
      </c>
      <c r="O135" s="3">
        <v>187</v>
      </c>
      <c r="P135" s="4">
        <v>298</v>
      </c>
      <c r="Q135" s="3">
        <v>184</v>
      </c>
      <c r="R135" s="3">
        <v>121</v>
      </c>
      <c r="S135" s="3">
        <v>96</v>
      </c>
      <c r="T135" s="3">
        <v>234</v>
      </c>
      <c r="U135" s="3">
        <v>170</v>
      </c>
    </row>
    <row r="136" spans="1:21">
      <c r="A136" s="7" t="s">
        <v>40</v>
      </c>
      <c r="B136" s="3">
        <v>39</v>
      </c>
      <c r="C136" s="3">
        <v>62</v>
      </c>
      <c r="D136" s="3">
        <v>149</v>
      </c>
      <c r="E136" s="3">
        <v>41</v>
      </c>
      <c r="F136" s="3">
        <v>16</v>
      </c>
      <c r="G136" s="3">
        <v>29</v>
      </c>
      <c r="H136" s="3">
        <v>133</v>
      </c>
      <c r="I136" s="3">
        <v>94</v>
      </c>
      <c r="J136" s="3">
        <v>11</v>
      </c>
      <c r="K136" s="3">
        <v>77</v>
      </c>
      <c r="L136" s="3">
        <v>61</v>
      </c>
      <c r="M136" s="3">
        <v>102</v>
      </c>
      <c r="N136" s="3">
        <v>47</v>
      </c>
      <c r="O136" s="3">
        <v>22</v>
      </c>
      <c r="P136" s="3">
        <v>29</v>
      </c>
      <c r="Q136" s="3">
        <v>11</v>
      </c>
      <c r="R136" s="3">
        <v>6</v>
      </c>
      <c r="S136" s="3">
        <v>23</v>
      </c>
      <c r="T136" s="3">
        <v>30</v>
      </c>
      <c r="U136" s="4">
        <v>347</v>
      </c>
    </row>
    <row r="137" spans="1:21">
      <c r="A137" s="7" t="s">
        <v>41</v>
      </c>
      <c r="B137" s="3">
        <v>14</v>
      </c>
      <c r="C137" s="3">
        <v>44</v>
      </c>
      <c r="D137" s="3">
        <v>63</v>
      </c>
      <c r="E137" s="3">
        <v>47</v>
      </c>
      <c r="F137" s="3">
        <v>32</v>
      </c>
      <c r="G137" s="3">
        <v>39</v>
      </c>
      <c r="H137" s="3">
        <v>43</v>
      </c>
      <c r="I137" s="3">
        <v>29</v>
      </c>
      <c r="J137" s="3">
        <v>6</v>
      </c>
      <c r="K137" s="3">
        <v>25</v>
      </c>
      <c r="L137" s="3">
        <v>37</v>
      </c>
      <c r="M137" s="3">
        <v>33</v>
      </c>
      <c r="N137" s="3">
        <v>66</v>
      </c>
      <c r="O137" s="3">
        <v>34</v>
      </c>
      <c r="P137" s="3">
        <v>80</v>
      </c>
      <c r="Q137" s="3">
        <v>22</v>
      </c>
      <c r="R137" s="3">
        <v>32</v>
      </c>
      <c r="S137" s="3">
        <v>85</v>
      </c>
      <c r="T137" s="3">
        <v>66</v>
      </c>
      <c r="U137" s="3">
        <v>127</v>
      </c>
    </row>
    <row r="138" spans="1:21">
      <c r="A138" s="7" t="s">
        <v>221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>
      <c r="A139" s="7" t="s">
        <v>42</v>
      </c>
      <c r="B139" s="3">
        <v>17</v>
      </c>
      <c r="C139" s="3">
        <v>62</v>
      </c>
      <c r="D139" s="3">
        <v>25</v>
      </c>
      <c r="E139" s="3">
        <v>64</v>
      </c>
      <c r="F139" s="3">
        <v>33</v>
      </c>
      <c r="G139" s="3">
        <v>54</v>
      </c>
      <c r="H139" s="3">
        <v>50</v>
      </c>
      <c r="I139" s="3">
        <v>44</v>
      </c>
      <c r="J139" s="3">
        <v>13</v>
      </c>
      <c r="K139" s="3">
        <v>6</v>
      </c>
      <c r="L139" s="3">
        <v>2</v>
      </c>
      <c r="M139" s="3">
        <v>41</v>
      </c>
      <c r="N139" s="3">
        <v>17</v>
      </c>
      <c r="O139" s="3">
        <v>6</v>
      </c>
      <c r="P139" s="3">
        <v>34</v>
      </c>
      <c r="Q139" s="3">
        <v>13</v>
      </c>
      <c r="R139" s="3">
        <v>72</v>
      </c>
      <c r="S139" s="3">
        <v>129</v>
      </c>
      <c r="T139" s="3">
        <v>60</v>
      </c>
      <c r="U139" s="3">
        <v>166</v>
      </c>
    </row>
    <row r="140" spans="1:21">
      <c r="A140" s="7" t="s">
        <v>43</v>
      </c>
      <c r="B140" s="3">
        <v>3</v>
      </c>
      <c r="C140" s="3">
        <v>21</v>
      </c>
      <c r="D140" s="3">
        <v>15</v>
      </c>
      <c r="E140" s="3">
        <v>8</v>
      </c>
      <c r="F140" s="3">
        <v>3</v>
      </c>
      <c r="G140" s="3">
        <v>6</v>
      </c>
      <c r="H140" s="3">
        <v>18</v>
      </c>
      <c r="I140" s="3">
        <v>7</v>
      </c>
      <c r="J140" s="3">
        <v>3</v>
      </c>
      <c r="K140" s="3">
        <v>6</v>
      </c>
      <c r="L140" s="3">
        <v>17</v>
      </c>
      <c r="M140" s="3">
        <v>16</v>
      </c>
      <c r="N140" s="3">
        <v>19</v>
      </c>
      <c r="O140" s="3">
        <v>5</v>
      </c>
      <c r="P140" s="3">
        <v>32</v>
      </c>
      <c r="Q140" s="3">
        <v>13</v>
      </c>
      <c r="R140" s="3">
        <v>7</v>
      </c>
      <c r="S140" s="3">
        <v>9</v>
      </c>
      <c r="T140" s="3">
        <v>4</v>
      </c>
      <c r="U140" s="3">
        <v>24</v>
      </c>
    </row>
    <row r="141" spans="1:21">
      <c r="A141" s="7" t="s">
        <v>44</v>
      </c>
      <c r="B141" s="3"/>
      <c r="C141" s="3">
        <v>1</v>
      </c>
      <c r="D141" s="4">
        <v>3</v>
      </c>
      <c r="E141" s="3">
        <v>1</v>
      </c>
      <c r="F141" s="3">
        <v>1</v>
      </c>
      <c r="G141" s="3"/>
      <c r="H141" s="3">
        <v>1</v>
      </c>
      <c r="I141" s="3"/>
      <c r="J141" s="3"/>
      <c r="K141" s="4">
        <v>3</v>
      </c>
      <c r="L141" s="3">
        <v>2</v>
      </c>
      <c r="M141" s="3"/>
      <c r="N141" s="3">
        <v>1</v>
      </c>
      <c r="O141" s="3"/>
      <c r="P141" s="3">
        <v>1</v>
      </c>
      <c r="Q141" s="3"/>
      <c r="R141" s="3">
        <v>2</v>
      </c>
      <c r="S141" s="3"/>
      <c r="T141" s="3"/>
      <c r="U141" s="3"/>
    </row>
    <row r="142" spans="1:21">
      <c r="A142" s="7" t="s">
        <v>45</v>
      </c>
      <c r="B142" s="3">
        <v>1</v>
      </c>
      <c r="C142" s="3">
        <v>1</v>
      </c>
      <c r="D142" s="3">
        <v>6</v>
      </c>
      <c r="E142" s="3">
        <v>3</v>
      </c>
      <c r="F142" s="3">
        <v>3</v>
      </c>
      <c r="G142" s="3">
        <v>4</v>
      </c>
      <c r="H142" s="3">
        <v>3</v>
      </c>
      <c r="I142" s="3">
        <v>4</v>
      </c>
      <c r="J142" s="3">
        <v>1</v>
      </c>
      <c r="K142" s="3">
        <v>7</v>
      </c>
      <c r="L142" s="3">
        <v>6</v>
      </c>
      <c r="M142" s="3">
        <v>1</v>
      </c>
      <c r="N142" s="3">
        <v>7</v>
      </c>
      <c r="O142" s="3">
        <v>6</v>
      </c>
      <c r="P142" s="3">
        <v>4</v>
      </c>
      <c r="Q142" s="3">
        <v>2</v>
      </c>
      <c r="R142" s="3">
        <v>1</v>
      </c>
      <c r="S142" s="3">
        <v>2</v>
      </c>
      <c r="T142" s="3"/>
      <c r="U142" s="4">
        <v>12</v>
      </c>
    </row>
    <row r="143" spans="1:21">
      <c r="A143" s="7" t="s">
        <v>288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>
      <c r="A144" s="7" t="s">
        <v>131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">
        <v>1</v>
      </c>
      <c r="S144" s="3"/>
      <c r="T144" s="3"/>
      <c r="U144" s="3"/>
    </row>
    <row r="145" spans="1:21">
      <c r="A145" s="7" t="s">
        <v>89</v>
      </c>
      <c r="B145" s="3"/>
      <c r="C145" s="3"/>
      <c r="D145" s="3">
        <v>1</v>
      </c>
      <c r="E145" s="3"/>
      <c r="F145" s="3"/>
      <c r="G145" s="3"/>
      <c r="H145" s="3">
        <v>1</v>
      </c>
      <c r="I145" s="4">
        <v>2</v>
      </c>
      <c r="J145" s="3">
        <v>1</v>
      </c>
      <c r="K145" s="3">
        <v>1</v>
      </c>
      <c r="L145" s="3"/>
      <c r="M145" s="3"/>
      <c r="N145" s="3"/>
      <c r="O145" s="3"/>
      <c r="P145" s="3"/>
      <c r="Q145" s="3"/>
      <c r="R145" s="3">
        <v>1</v>
      </c>
      <c r="S145" s="3">
        <v>1</v>
      </c>
      <c r="T145" s="3"/>
      <c r="U145" s="3"/>
    </row>
    <row r="146" spans="1:21">
      <c r="A146" s="7" t="s">
        <v>168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 t="s">
        <v>159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21" t="s">
        <v>137</v>
      </c>
      <c r="B147" s="21">
        <v>1990</v>
      </c>
      <c r="C147" s="21">
        <v>1991</v>
      </c>
      <c r="D147" s="21">
        <v>1992</v>
      </c>
      <c r="E147" s="22">
        <v>1993</v>
      </c>
      <c r="F147" s="21">
        <v>1994</v>
      </c>
      <c r="G147" s="21">
        <v>1995</v>
      </c>
      <c r="H147" s="21">
        <v>1996</v>
      </c>
      <c r="I147" s="21">
        <v>1997</v>
      </c>
      <c r="J147" s="21">
        <v>1998</v>
      </c>
      <c r="K147" s="21">
        <v>1999</v>
      </c>
      <c r="L147" s="21">
        <v>2000</v>
      </c>
      <c r="M147" s="21">
        <v>2001</v>
      </c>
      <c r="N147" s="21">
        <v>2002</v>
      </c>
      <c r="O147" s="21">
        <v>2003</v>
      </c>
      <c r="P147" s="21">
        <v>2004</v>
      </c>
      <c r="Q147" s="21">
        <v>2005</v>
      </c>
      <c r="R147" s="21">
        <v>2006</v>
      </c>
      <c r="S147" s="21">
        <v>2007</v>
      </c>
      <c r="T147" s="21">
        <v>2008</v>
      </c>
      <c r="U147" s="21">
        <v>2009</v>
      </c>
    </row>
    <row r="148" spans="1:21">
      <c r="A148" s="7" t="s">
        <v>184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>
        <v>2</v>
      </c>
    </row>
    <row r="149" spans="1:21">
      <c r="A149" s="7" t="s">
        <v>104</v>
      </c>
      <c r="B149" s="3" t="s">
        <v>159</v>
      </c>
      <c r="C149" s="3">
        <v>2</v>
      </c>
      <c r="D149" s="3" t="s">
        <v>159</v>
      </c>
      <c r="E149" s="3">
        <v>2</v>
      </c>
      <c r="F149" s="3"/>
      <c r="G149" s="3"/>
      <c r="H149" s="3"/>
      <c r="I149" s="3"/>
      <c r="J149" s="3">
        <v>2</v>
      </c>
      <c r="K149" s="3">
        <v>1</v>
      </c>
      <c r="L149" s="3">
        <v>6</v>
      </c>
      <c r="M149" s="3">
        <v>2</v>
      </c>
      <c r="N149" s="3" t="s">
        <v>159</v>
      </c>
      <c r="O149" s="3">
        <v>1</v>
      </c>
      <c r="P149" s="3"/>
      <c r="Q149" s="3"/>
      <c r="R149" s="3">
        <v>1</v>
      </c>
      <c r="S149" s="3">
        <v>1</v>
      </c>
      <c r="T149" s="3">
        <v>1</v>
      </c>
      <c r="U149" s="3"/>
    </row>
    <row r="150" spans="1:21">
      <c r="A150" s="7" t="s">
        <v>46</v>
      </c>
      <c r="B150" s="3">
        <v>13</v>
      </c>
      <c r="C150" s="3">
        <v>17</v>
      </c>
      <c r="D150" s="3">
        <v>22</v>
      </c>
      <c r="E150" s="3">
        <v>9</v>
      </c>
      <c r="F150" s="3">
        <v>8</v>
      </c>
      <c r="G150" s="3">
        <v>26</v>
      </c>
      <c r="H150" s="3">
        <v>8</v>
      </c>
      <c r="I150" s="3">
        <v>22</v>
      </c>
      <c r="J150" s="3">
        <v>9</v>
      </c>
      <c r="K150" s="3">
        <v>8</v>
      </c>
      <c r="L150" s="3">
        <v>17</v>
      </c>
      <c r="M150" s="3"/>
      <c r="N150" s="3">
        <v>4</v>
      </c>
      <c r="O150" s="3">
        <v>18</v>
      </c>
      <c r="P150" s="3">
        <v>10</v>
      </c>
      <c r="Q150" s="3">
        <v>9</v>
      </c>
      <c r="R150" s="3">
        <v>1</v>
      </c>
      <c r="S150" s="3">
        <v>2</v>
      </c>
      <c r="T150" s="3"/>
      <c r="U150" s="3">
        <v>7</v>
      </c>
    </row>
    <row r="151" spans="1:21">
      <c r="A151" s="7" t="s">
        <v>47</v>
      </c>
      <c r="B151" s="3">
        <v>2</v>
      </c>
      <c r="C151" s="3">
        <v>1</v>
      </c>
      <c r="D151" s="3">
        <v>1</v>
      </c>
      <c r="E151" s="3">
        <v>2</v>
      </c>
      <c r="F151" s="3">
        <v>5</v>
      </c>
      <c r="G151" s="3">
        <v>3</v>
      </c>
      <c r="H151" s="3"/>
      <c r="I151" s="3">
        <v>5</v>
      </c>
      <c r="J151" s="3">
        <v>1</v>
      </c>
      <c r="K151" s="3">
        <v>2</v>
      </c>
      <c r="L151" s="3">
        <v>2</v>
      </c>
      <c r="M151" s="3">
        <v>8</v>
      </c>
      <c r="N151" s="3">
        <v>1</v>
      </c>
      <c r="O151" s="4">
        <v>26</v>
      </c>
      <c r="P151" s="3">
        <v>2</v>
      </c>
      <c r="Q151" s="3"/>
      <c r="R151" s="3">
        <v>17</v>
      </c>
      <c r="S151" s="3">
        <v>6</v>
      </c>
      <c r="T151" s="3">
        <v>2</v>
      </c>
      <c r="U151" s="3"/>
    </row>
    <row r="152" spans="1:21">
      <c r="A152" s="7" t="s">
        <v>90</v>
      </c>
      <c r="B152" s="3"/>
      <c r="C152" s="3"/>
      <c r="D152" s="3"/>
      <c r="E152" s="3"/>
      <c r="F152" s="3"/>
      <c r="G152" s="3">
        <v>1</v>
      </c>
      <c r="H152" s="3">
        <v>1</v>
      </c>
      <c r="I152" s="3"/>
      <c r="J152" s="3"/>
      <c r="K152" s="3">
        <v>1</v>
      </c>
      <c r="L152" s="3"/>
      <c r="M152" s="3">
        <v>1</v>
      </c>
      <c r="N152" s="3"/>
      <c r="O152" s="3"/>
      <c r="P152" s="3"/>
      <c r="Q152" s="3"/>
      <c r="R152" s="3">
        <v>1</v>
      </c>
      <c r="S152" s="4">
        <v>6</v>
      </c>
      <c r="T152" s="3">
        <v>2</v>
      </c>
      <c r="U152" s="3"/>
    </row>
    <row r="153" spans="1:21">
      <c r="A153" s="7" t="s">
        <v>82</v>
      </c>
      <c r="B153" s="3"/>
      <c r="C153" s="3"/>
      <c r="D153" s="3"/>
      <c r="E153" s="3"/>
      <c r="F153" s="3"/>
      <c r="G153" s="3">
        <v>1</v>
      </c>
      <c r="H153" s="3"/>
      <c r="I153" s="3">
        <v>1</v>
      </c>
      <c r="J153" s="3"/>
      <c r="K153" s="3"/>
      <c r="L153" s="3">
        <v>2</v>
      </c>
      <c r="M153" s="3"/>
      <c r="N153" s="3"/>
      <c r="O153" s="3"/>
      <c r="P153" s="3">
        <v>1</v>
      </c>
      <c r="Q153" s="3">
        <v>4</v>
      </c>
      <c r="R153" s="3">
        <v>48</v>
      </c>
      <c r="S153" s="3">
        <v>10</v>
      </c>
      <c r="T153" s="4">
        <v>53</v>
      </c>
      <c r="U153" s="3">
        <v>17</v>
      </c>
    </row>
    <row r="154" spans="1:21">
      <c r="A154" s="7" t="s">
        <v>48</v>
      </c>
      <c r="B154" s="3">
        <v>2</v>
      </c>
      <c r="C154" s="3"/>
      <c r="D154" s="3"/>
      <c r="E154" s="3"/>
      <c r="F154" s="3">
        <v>9</v>
      </c>
      <c r="G154" s="3">
        <v>17</v>
      </c>
      <c r="H154" s="3">
        <v>7</v>
      </c>
      <c r="I154" s="3"/>
      <c r="J154" s="3"/>
      <c r="K154" s="3"/>
      <c r="L154" s="3"/>
      <c r="M154" s="3"/>
      <c r="N154" s="3"/>
      <c r="O154" s="3"/>
      <c r="P154" s="3">
        <v>31</v>
      </c>
      <c r="Q154" s="3"/>
      <c r="R154" s="4">
        <v>167</v>
      </c>
      <c r="S154" s="3">
        <v>1</v>
      </c>
      <c r="T154" s="3">
        <v>1</v>
      </c>
      <c r="U154" s="3">
        <v>4</v>
      </c>
    </row>
    <row r="155" spans="1:21">
      <c r="A155" s="7" t="s">
        <v>49</v>
      </c>
      <c r="B155" s="3">
        <v>70</v>
      </c>
      <c r="C155" s="3">
        <v>60</v>
      </c>
      <c r="D155" s="3">
        <v>73</v>
      </c>
      <c r="E155" s="3">
        <v>35</v>
      </c>
      <c r="F155" s="3">
        <v>46</v>
      </c>
      <c r="G155" s="3">
        <v>100</v>
      </c>
      <c r="H155" s="3">
        <v>99</v>
      </c>
      <c r="I155" s="3">
        <v>57</v>
      </c>
      <c r="J155" s="3">
        <v>24</v>
      </c>
      <c r="K155" s="3">
        <v>78</v>
      </c>
      <c r="L155" s="3">
        <v>41</v>
      </c>
      <c r="M155" s="4">
        <v>170</v>
      </c>
      <c r="N155" s="3">
        <v>48</v>
      </c>
      <c r="O155" s="3">
        <v>30</v>
      </c>
      <c r="P155" s="3">
        <v>94</v>
      </c>
      <c r="Q155" s="3">
        <v>52</v>
      </c>
      <c r="R155" s="3">
        <v>32</v>
      </c>
      <c r="S155" s="3">
        <v>94</v>
      </c>
      <c r="T155" s="3">
        <v>87</v>
      </c>
      <c r="U155" s="3">
        <v>55</v>
      </c>
    </row>
    <row r="156" spans="1:21">
      <c r="A156" s="7" t="s">
        <v>141</v>
      </c>
      <c r="B156" s="3"/>
      <c r="C156" s="3"/>
      <c r="D156" s="3"/>
      <c r="E156" s="3"/>
      <c r="F156" s="3"/>
      <c r="G156" s="3"/>
      <c r="H156" s="3"/>
      <c r="I156" s="3"/>
      <c r="J156" s="4">
        <v>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>
      <c r="A157" s="7" t="s">
        <v>134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4">
        <v>8</v>
      </c>
    </row>
    <row r="158" spans="1:21">
      <c r="A158" s="7" t="s">
        <v>173</v>
      </c>
      <c r="B158" s="3">
        <v>100</v>
      </c>
      <c r="C158" s="3">
        <v>228</v>
      </c>
      <c r="D158" s="3">
        <v>369</v>
      </c>
      <c r="E158" s="3">
        <v>75</v>
      </c>
      <c r="F158" s="3">
        <v>86</v>
      </c>
      <c r="G158" s="3">
        <v>172</v>
      </c>
      <c r="H158" s="3">
        <v>1080</v>
      </c>
      <c r="I158" s="3">
        <v>66</v>
      </c>
      <c r="J158" s="3">
        <v>61</v>
      </c>
      <c r="K158" s="3">
        <v>168</v>
      </c>
      <c r="L158" s="3">
        <v>409</v>
      </c>
      <c r="M158" s="3">
        <v>403</v>
      </c>
      <c r="N158" s="3">
        <v>55</v>
      </c>
      <c r="O158" s="3">
        <v>79</v>
      </c>
      <c r="P158" s="3">
        <v>76</v>
      </c>
      <c r="Q158" s="3">
        <v>975</v>
      </c>
      <c r="R158" s="3">
        <v>172</v>
      </c>
      <c r="S158" s="3">
        <v>142</v>
      </c>
      <c r="T158" s="3">
        <v>978</v>
      </c>
      <c r="U158" s="3">
        <v>450</v>
      </c>
    </row>
    <row r="159" spans="1:21">
      <c r="A159" s="7" t="s">
        <v>197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>
      <c r="A160" s="7" t="s">
        <v>121</v>
      </c>
      <c r="B160" s="3" t="s">
        <v>159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>
        <v>1</v>
      </c>
      <c r="O160" s="3"/>
      <c r="P160" s="4">
        <v>1</v>
      </c>
      <c r="Q160" s="3"/>
      <c r="R160" s="3"/>
      <c r="S160" s="3"/>
      <c r="T160" s="3"/>
      <c r="U160" s="4">
        <v>1</v>
      </c>
    </row>
    <row r="161" spans="1:21">
      <c r="A161" s="7" t="s">
        <v>179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>
      <c r="A162" s="7" t="s">
        <v>50</v>
      </c>
      <c r="B162" s="3"/>
      <c r="C162" s="3"/>
      <c r="D162" s="3"/>
      <c r="E162" s="3"/>
      <c r="F162" s="3">
        <v>1</v>
      </c>
      <c r="G162" s="3"/>
      <c r="H162" s="3"/>
      <c r="I162" s="3"/>
      <c r="J162" s="3"/>
      <c r="K162" s="3">
        <v>1</v>
      </c>
      <c r="L162" s="3"/>
      <c r="M162" s="3">
        <v>1</v>
      </c>
      <c r="N162" s="3"/>
      <c r="O162" s="3"/>
      <c r="P162" s="3">
        <v>1</v>
      </c>
      <c r="Q162" s="3"/>
      <c r="R162" s="3">
        <v>1</v>
      </c>
      <c r="S162" s="3"/>
      <c r="T162" s="3"/>
      <c r="U162" s="3"/>
    </row>
    <row r="163" spans="1:21">
      <c r="A163" s="7" t="s">
        <v>128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>
        <v>1</v>
      </c>
      <c r="R163" s="3"/>
      <c r="S163" s="3"/>
      <c r="T163" s="3"/>
      <c r="U163" s="3"/>
    </row>
    <row r="164" spans="1:21">
      <c r="A164" s="7" t="s">
        <v>53</v>
      </c>
      <c r="B164" s="52"/>
      <c r="C164" s="3">
        <v>1444</v>
      </c>
      <c r="D164" s="3">
        <v>1397</v>
      </c>
      <c r="E164" s="3">
        <v>1767</v>
      </c>
      <c r="F164" s="3">
        <v>1865</v>
      </c>
      <c r="G164" s="4">
        <v>2685</v>
      </c>
      <c r="H164" s="3">
        <v>1477</v>
      </c>
      <c r="I164" s="3">
        <v>2255</v>
      </c>
      <c r="J164" s="3">
        <v>466</v>
      </c>
      <c r="K164" s="3">
        <v>2592</v>
      </c>
      <c r="L164" s="3">
        <v>2172</v>
      </c>
      <c r="M164" s="3">
        <v>2411</v>
      </c>
      <c r="N164" s="3">
        <v>1089</v>
      </c>
      <c r="O164" s="3">
        <v>2407</v>
      </c>
      <c r="P164" s="3">
        <v>1468</v>
      </c>
      <c r="Q164" s="3">
        <v>1534</v>
      </c>
      <c r="R164" s="3">
        <v>1839</v>
      </c>
      <c r="S164" s="3">
        <v>907</v>
      </c>
      <c r="T164" s="3">
        <v>1282</v>
      </c>
      <c r="U164" s="3">
        <v>1054</v>
      </c>
    </row>
    <row r="165" spans="1:21">
      <c r="A165" s="7" t="s">
        <v>126</v>
      </c>
      <c r="B165" s="3">
        <v>2</v>
      </c>
      <c r="C165" s="3"/>
      <c r="D165" s="3"/>
      <c r="E165" s="3">
        <v>3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v>235</v>
      </c>
      <c r="Q165" s="3"/>
      <c r="R165" s="3"/>
      <c r="S165" s="3"/>
      <c r="T165" s="3"/>
      <c r="U165" s="3"/>
    </row>
    <row r="166" spans="1:21">
      <c r="A166" s="7" t="s">
        <v>51</v>
      </c>
      <c r="B166" s="3">
        <v>15</v>
      </c>
      <c r="C166" s="3"/>
      <c r="D166" s="3"/>
      <c r="E166" s="3"/>
      <c r="F166" s="3">
        <v>35</v>
      </c>
      <c r="G166" s="3">
        <v>12</v>
      </c>
      <c r="H166" s="3">
        <v>58</v>
      </c>
      <c r="I166" s="3">
        <v>8</v>
      </c>
      <c r="J166" s="3"/>
      <c r="K166" s="3">
        <v>38</v>
      </c>
      <c r="L166" s="3">
        <v>1</v>
      </c>
      <c r="M166" s="3" t="s">
        <v>159</v>
      </c>
      <c r="N166" s="3"/>
      <c r="O166" s="3">
        <v>1</v>
      </c>
      <c r="P166" s="3"/>
      <c r="Q166" s="3">
        <v>13</v>
      </c>
      <c r="R166" s="3">
        <v>31</v>
      </c>
      <c r="S166" s="3">
        <v>169</v>
      </c>
      <c r="T166" s="3">
        <v>25</v>
      </c>
      <c r="U166" s="3">
        <v>12</v>
      </c>
    </row>
    <row r="167" spans="1:21">
      <c r="A167" s="7" t="s">
        <v>66</v>
      </c>
      <c r="B167" s="3">
        <v>462</v>
      </c>
      <c r="C167" s="3">
        <v>419</v>
      </c>
      <c r="D167" s="3">
        <v>754</v>
      </c>
      <c r="E167" s="3">
        <v>766</v>
      </c>
      <c r="F167" s="3">
        <v>372</v>
      </c>
      <c r="G167" s="3">
        <v>848</v>
      </c>
      <c r="H167" s="3">
        <v>592</v>
      </c>
      <c r="I167" s="3">
        <v>762</v>
      </c>
      <c r="J167" s="3">
        <v>242</v>
      </c>
      <c r="K167" s="3">
        <v>632</v>
      </c>
      <c r="L167" s="3">
        <v>702</v>
      </c>
      <c r="M167" s="3">
        <v>1190</v>
      </c>
      <c r="N167" s="3">
        <v>709</v>
      </c>
      <c r="O167" s="3">
        <v>610</v>
      </c>
      <c r="P167" s="3">
        <v>811</v>
      </c>
      <c r="Q167" s="3">
        <v>822</v>
      </c>
      <c r="R167" s="3">
        <v>685</v>
      </c>
      <c r="S167" s="3">
        <v>1083</v>
      </c>
      <c r="T167" s="3">
        <v>586</v>
      </c>
      <c r="U167" s="3">
        <v>796</v>
      </c>
    </row>
    <row r="168" spans="1:21">
      <c r="A168" s="7" t="s">
        <v>125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v>2</v>
      </c>
      <c r="Q168" s="3">
        <v>1</v>
      </c>
      <c r="R168" s="4">
        <v>41</v>
      </c>
      <c r="S168" s="3"/>
      <c r="T168" s="3">
        <v>3</v>
      </c>
      <c r="U168" s="3"/>
    </row>
    <row r="169" spans="1:21">
      <c r="A169" s="7" t="s">
        <v>65</v>
      </c>
      <c r="B169" s="3">
        <v>54</v>
      </c>
      <c r="C169" s="3">
        <v>8</v>
      </c>
      <c r="D169" s="3">
        <v>45</v>
      </c>
      <c r="E169" s="3">
        <v>3</v>
      </c>
      <c r="F169" s="3">
        <v>26</v>
      </c>
      <c r="G169" s="3"/>
      <c r="H169" s="3">
        <v>264</v>
      </c>
      <c r="I169" s="3"/>
      <c r="J169" s="3"/>
      <c r="K169" s="3">
        <v>1</v>
      </c>
      <c r="L169" s="3">
        <v>3</v>
      </c>
      <c r="M169" s="3" t="s">
        <v>159</v>
      </c>
      <c r="N169" s="3"/>
      <c r="O169" s="3"/>
      <c r="P169" s="3">
        <v>8</v>
      </c>
      <c r="Q169" s="3"/>
      <c r="R169" s="3"/>
      <c r="S169" s="3"/>
      <c r="T169" s="3"/>
      <c r="U169" s="3">
        <v>12</v>
      </c>
    </row>
    <row r="170" spans="1:21">
      <c r="A170" s="7" t="s">
        <v>60</v>
      </c>
      <c r="B170" s="3"/>
      <c r="C170" s="3"/>
      <c r="D170" s="3">
        <v>4</v>
      </c>
      <c r="E170" s="3"/>
      <c r="F170" s="3">
        <v>3</v>
      </c>
      <c r="G170" s="3"/>
      <c r="H170" s="3">
        <v>2</v>
      </c>
      <c r="I170" s="3">
        <v>2</v>
      </c>
      <c r="J170" s="3"/>
      <c r="K170" s="3"/>
      <c r="L170" s="3"/>
      <c r="M170" s="3"/>
      <c r="N170" s="3">
        <v>4</v>
      </c>
      <c r="O170" s="3"/>
      <c r="P170" s="3"/>
      <c r="Q170" s="3"/>
      <c r="R170" s="3"/>
      <c r="S170" s="3"/>
      <c r="T170" s="3"/>
      <c r="U170" s="3">
        <v>2</v>
      </c>
    </row>
    <row r="171" spans="1:21">
      <c r="A171" s="21" t="s">
        <v>137</v>
      </c>
      <c r="B171" s="21">
        <v>1990</v>
      </c>
      <c r="C171" s="21">
        <v>1991</v>
      </c>
      <c r="D171" s="21">
        <v>1992</v>
      </c>
      <c r="E171" s="22">
        <v>1993</v>
      </c>
      <c r="F171" s="21">
        <v>1994</v>
      </c>
      <c r="G171" s="21">
        <v>1995</v>
      </c>
      <c r="H171" s="21">
        <v>1996</v>
      </c>
      <c r="I171" s="21">
        <v>1997</v>
      </c>
      <c r="J171" s="21">
        <v>1998</v>
      </c>
      <c r="K171" s="21">
        <v>1999</v>
      </c>
      <c r="L171" s="21">
        <v>2000</v>
      </c>
      <c r="M171" s="21">
        <v>2001</v>
      </c>
      <c r="N171" s="21">
        <v>2002</v>
      </c>
      <c r="O171" s="21">
        <v>2003</v>
      </c>
      <c r="P171" s="21">
        <v>2004</v>
      </c>
      <c r="Q171" s="21">
        <v>2005</v>
      </c>
      <c r="R171" s="21">
        <v>2006</v>
      </c>
      <c r="S171" s="21">
        <v>2007</v>
      </c>
      <c r="T171" s="21">
        <v>2008</v>
      </c>
      <c r="U171" s="21">
        <v>2009</v>
      </c>
    </row>
    <row r="172" spans="1:21">
      <c r="A172" s="7" t="s">
        <v>156</v>
      </c>
      <c r="B172" s="3"/>
      <c r="C172" s="3">
        <v>80</v>
      </c>
      <c r="D172" s="3">
        <v>34</v>
      </c>
      <c r="E172" s="3"/>
      <c r="F172" s="3"/>
      <c r="G172" s="3"/>
      <c r="H172" s="3"/>
      <c r="I172" s="3"/>
      <c r="J172" s="3">
        <v>1</v>
      </c>
      <c r="K172" s="3"/>
      <c r="L172" s="3"/>
      <c r="M172" s="3"/>
      <c r="N172" s="3"/>
      <c r="O172" s="3"/>
      <c r="P172" s="3"/>
      <c r="Q172" s="3"/>
      <c r="R172" s="3" t="s">
        <v>143</v>
      </c>
      <c r="S172" s="3"/>
      <c r="T172" s="3">
        <v>4</v>
      </c>
      <c r="U172" s="3"/>
    </row>
    <row r="173" spans="1:21">
      <c r="A173" s="7" t="s">
        <v>224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>
      <c r="A174" s="7" t="s">
        <v>225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>
      <c r="A175" s="7" t="s">
        <v>169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>
      <c r="A176" s="7" t="s">
        <v>62</v>
      </c>
      <c r="B176" s="52"/>
      <c r="C176" s="3">
        <v>989</v>
      </c>
      <c r="D176" s="3">
        <v>1402</v>
      </c>
      <c r="E176" s="3">
        <v>1000</v>
      </c>
      <c r="F176" s="3">
        <v>1342</v>
      </c>
      <c r="G176" s="3">
        <v>1454</v>
      </c>
      <c r="H176" s="3">
        <v>950</v>
      </c>
      <c r="I176" s="3">
        <v>667</v>
      </c>
      <c r="J176" s="3">
        <v>371</v>
      </c>
      <c r="K176" s="3">
        <v>1122</v>
      </c>
      <c r="L176" s="3">
        <v>1173</v>
      </c>
      <c r="M176" s="3">
        <v>1361</v>
      </c>
      <c r="N176" s="3">
        <v>1094</v>
      </c>
      <c r="O176" s="3">
        <v>1319</v>
      </c>
      <c r="P176" s="3">
        <v>1361</v>
      </c>
      <c r="Q176" s="3">
        <v>866</v>
      </c>
      <c r="R176" s="3">
        <v>1530</v>
      </c>
      <c r="S176" s="3">
        <v>1093</v>
      </c>
      <c r="T176" s="3">
        <v>1230</v>
      </c>
      <c r="U176" s="3">
        <v>1002</v>
      </c>
    </row>
    <row r="177" spans="1:21">
      <c r="A177" s="7" t="s">
        <v>107</v>
      </c>
      <c r="B177" s="3"/>
      <c r="C177" s="3"/>
      <c r="D177" s="3"/>
      <c r="E177" s="3"/>
      <c r="F177" s="3"/>
      <c r="G177" s="3"/>
      <c r="H177" s="3"/>
      <c r="I177" s="3"/>
      <c r="J177" s="4">
        <v>2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>
      <c r="A178" s="7" t="s">
        <v>61</v>
      </c>
      <c r="B178" s="3">
        <v>13</v>
      </c>
      <c r="C178" s="3">
        <v>24</v>
      </c>
      <c r="D178" s="3">
        <v>21</v>
      </c>
      <c r="E178" s="3">
        <v>12</v>
      </c>
      <c r="F178" s="3">
        <v>42</v>
      </c>
      <c r="G178" s="3">
        <v>17</v>
      </c>
      <c r="H178" s="3">
        <v>174</v>
      </c>
      <c r="I178" s="3">
        <v>7</v>
      </c>
      <c r="J178" s="3">
        <v>2</v>
      </c>
      <c r="K178" s="3">
        <v>2</v>
      </c>
      <c r="L178" s="3">
        <v>11</v>
      </c>
      <c r="M178" s="3">
        <v>2</v>
      </c>
      <c r="N178" s="3">
        <v>19</v>
      </c>
      <c r="O178" s="3">
        <v>10</v>
      </c>
      <c r="P178" s="3">
        <v>12</v>
      </c>
      <c r="Q178" s="3">
        <v>1</v>
      </c>
      <c r="R178" s="3">
        <v>2</v>
      </c>
      <c r="S178" s="3">
        <v>33</v>
      </c>
      <c r="T178" s="3">
        <v>19</v>
      </c>
      <c r="U178" s="3">
        <v>41</v>
      </c>
    </row>
    <row r="179" spans="1:21">
      <c r="A179" s="7" t="s">
        <v>92</v>
      </c>
      <c r="B179" s="3"/>
      <c r="C179" s="3">
        <v>1</v>
      </c>
      <c r="D179" s="3"/>
      <c r="E179" s="3"/>
      <c r="F179" s="3"/>
      <c r="G179" s="3"/>
      <c r="H179" s="3">
        <v>2</v>
      </c>
      <c r="I179" s="3">
        <v>1</v>
      </c>
      <c r="J179" s="3"/>
      <c r="K179" s="3">
        <v>2</v>
      </c>
      <c r="L179" s="3"/>
      <c r="M179" s="3">
        <v>1</v>
      </c>
      <c r="N179" s="3"/>
      <c r="O179" s="3"/>
      <c r="P179" s="3"/>
      <c r="Q179" s="3"/>
      <c r="R179" s="3"/>
      <c r="S179" s="3"/>
      <c r="T179" s="3"/>
      <c r="U179" s="3"/>
    </row>
    <row r="180" spans="1:21">
      <c r="A180" s="7" t="s">
        <v>63</v>
      </c>
      <c r="B180" s="3">
        <v>3</v>
      </c>
      <c r="C180" s="3"/>
      <c r="D180" s="3">
        <v>8</v>
      </c>
      <c r="E180" s="3">
        <v>5</v>
      </c>
      <c r="F180" s="3">
        <v>4</v>
      </c>
      <c r="G180" s="3">
        <v>2</v>
      </c>
      <c r="H180" s="4">
        <v>114</v>
      </c>
      <c r="I180" s="3">
        <v>6</v>
      </c>
      <c r="J180" s="3"/>
      <c r="K180" s="3"/>
      <c r="L180" s="3">
        <v>35</v>
      </c>
      <c r="M180" s="3"/>
      <c r="N180" s="3"/>
      <c r="O180" s="3"/>
      <c r="P180" s="3"/>
      <c r="Q180" s="3"/>
      <c r="R180" s="3">
        <v>2</v>
      </c>
      <c r="S180" s="3">
        <v>8</v>
      </c>
      <c r="T180" s="3"/>
      <c r="U180" s="3">
        <v>4</v>
      </c>
    </row>
    <row r="181" spans="1:21">
      <c r="A181" s="7" t="s">
        <v>226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>
      <c r="A182" s="7" t="s">
        <v>64</v>
      </c>
      <c r="B182" s="3">
        <v>76</v>
      </c>
      <c r="C182" s="3">
        <v>309</v>
      </c>
      <c r="D182" s="3">
        <v>656</v>
      </c>
      <c r="E182" s="3">
        <v>53</v>
      </c>
      <c r="F182" s="3">
        <v>134</v>
      </c>
      <c r="G182" s="3">
        <v>400</v>
      </c>
      <c r="H182" s="3">
        <v>174</v>
      </c>
      <c r="I182" s="3">
        <v>123</v>
      </c>
      <c r="J182" s="3">
        <v>381</v>
      </c>
      <c r="K182" s="3">
        <v>44</v>
      </c>
      <c r="L182" s="3">
        <v>160</v>
      </c>
      <c r="M182" s="3">
        <v>165</v>
      </c>
      <c r="N182" s="3">
        <v>9</v>
      </c>
      <c r="O182" s="3">
        <v>24</v>
      </c>
      <c r="P182" s="3">
        <v>150</v>
      </c>
      <c r="Q182" s="3">
        <v>13</v>
      </c>
      <c r="R182" s="3">
        <v>28</v>
      </c>
      <c r="S182" s="3">
        <v>114</v>
      </c>
      <c r="T182" s="3">
        <v>550</v>
      </c>
      <c r="U182" s="3">
        <v>165</v>
      </c>
    </row>
    <row r="183" spans="1:21">
      <c r="A183" s="7" t="s">
        <v>93</v>
      </c>
      <c r="B183" s="3"/>
      <c r="C183" s="3"/>
      <c r="D183" s="3"/>
      <c r="E183" s="3">
        <v>1</v>
      </c>
      <c r="F183" s="3"/>
      <c r="G183" s="3"/>
      <c r="H183" s="3">
        <v>1</v>
      </c>
      <c r="I183" s="3">
        <v>2</v>
      </c>
      <c r="J183" s="3">
        <v>5</v>
      </c>
      <c r="K183" s="3">
        <v>4</v>
      </c>
      <c r="L183" s="3">
        <v>3</v>
      </c>
      <c r="M183" s="3">
        <v>8</v>
      </c>
      <c r="N183" s="3">
        <v>12</v>
      </c>
      <c r="O183" s="3">
        <v>1</v>
      </c>
      <c r="P183" s="3">
        <v>1</v>
      </c>
      <c r="Q183" s="3"/>
      <c r="R183" s="3">
        <v>11</v>
      </c>
      <c r="S183" s="3">
        <v>4</v>
      </c>
      <c r="T183" s="3">
        <v>11</v>
      </c>
      <c r="U183" s="3">
        <v>13</v>
      </c>
    </row>
    <row r="184" spans="1:21">
      <c r="A184" s="7" t="s">
        <v>85</v>
      </c>
      <c r="B184" s="3">
        <v>93</v>
      </c>
      <c r="C184" s="3">
        <v>166</v>
      </c>
      <c r="D184" s="3">
        <v>54</v>
      </c>
      <c r="E184" s="3">
        <v>203</v>
      </c>
      <c r="F184" s="3">
        <v>160</v>
      </c>
      <c r="G184" s="3">
        <v>106</v>
      </c>
      <c r="H184" s="3">
        <v>119</v>
      </c>
      <c r="I184" s="4">
        <v>339</v>
      </c>
      <c r="J184" s="3">
        <v>144</v>
      </c>
      <c r="K184" s="3">
        <v>253</v>
      </c>
      <c r="L184" s="3">
        <v>217</v>
      </c>
      <c r="M184" s="3">
        <v>192</v>
      </c>
      <c r="N184" s="3">
        <v>52</v>
      </c>
      <c r="O184" s="3">
        <v>43</v>
      </c>
      <c r="P184" s="3">
        <v>110</v>
      </c>
      <c r="Q184" s="3">
        <v>132</v>
      </c>
      <c r="R184" s="3">
        <v>169</v>
      </c>
      <c r="S184" s="3">
        <v>57</v>
      </c>
      <c r="T184" s="3">
        <v>88</v>
      </c>
      <c r="U184" s="3">
        <v>64</v>
      </c>
    </row>
    <row r="185" spans="1:21">
      <c r="A185" s="7" t="s">
        <v>183</v>
      </c>
      <c r="B185" s="3"/>
      <c r="C185" s="3"/>
      <c r="D185" s="3"/>
      <c r="E185" s="3"/>
      <c r="F185" s="3"/>
      <c r="G185" s="3"/>
      <c r="H185" s="3"/>
      <c r="I185" s="3"/>
      <c r="J185" s="3"/>
      <c r="K185" s="4">
        <v>3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>
      <c r="A186" s="7" t="s">
        <v>100</v>
      </c>
      <c r="B186" s="3">
        <v>25</v>
      </c>
      <c r="C186" s="3"/>
      <c r="D186" s="3">
        <v>3</v>
      </c>
      <c r="E186" s="3"/>
      <c r="F186" s="3"/>
      <c r="G186" s="3"/>
      <c r="H186" s="3"/>
      <c r="I186" s="3">
        <v>14</v>
      </c>
      <c r="J186" s="3">
        <v>275</v>
      </c>
      <c r="K186" s="3">
        <v>12</v>
      </c>
      <c r="L186" s="3">
        <v>4</v>
      </c>
      <c r="M186" s="3">
        <v>4</v>
      </c>
      <c r="N186" s="3"/>
      <c r="O186" s="3">
        <v>5</v>
      </c>
      <c r="P186" s="3"/>
      <c r="Q186" s="3">
        <v>2</v>
      </c>
      <c r="R186" s="3">
        <v>1</v>
      </c>
      <c r="S186" s="3">
        <v>1</v>
      </c>
      <c r="T186" s="3"/>
      <c r="U186" s="3"/>
    </row>
    <row r="187" spans="1:21">
      <c r="A187" s="7" t="s">
        <v>106</v>
      </c>
      <c r="B187" s="3"/>
      <c r="C187" s="3"/>
      <c r="D187" s="3"/>
      <c r="E187" s="3"/>
      <c r="F187" s="3"/>
      <c r="G187" s="3"/>
      <c r="H187" s="3"/>
      <c r="I187" s="3"/>
      <c r="J187" s="4">
        <v>1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>
      <c r="A188" s="2" t="s">
        <v>237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7" t="s">
        <v>236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>
      <c r="A190" s="7" t="s">
        <v>223</v>
      </c>
      <c r="B190" s="3">
        <v>210</v>
      </c>
      <c r="C190" s="3">
        <v>73</v>
      </c>
      <c r="D190" s="3">
        <v>194</v>
      </c>
      <c r="E190" s="3">
        <v>57</v>
      </c>
      <c r="F190" s="3">
        <v>65</v>
      </c>
      <c r="G190" s="3">
        <v>75</v>
      </c>
      <c r="H190" s="3">
        <v>201</v>
      </c>
      <c r="I190" s="3">
        <v>102</v>
      </c>
      <c r="J190" s="3">
        <v>71</v>
      </c>
      <c r="K190" s="3">
        <v>62</v>
      </c>
      <c r="L190" s="3">
        <v>165</v>
      </c>
      <c r="M190" s="3">
        <v>66</v>
      </c>
      <c r="N190" s="3">
        <v>43</v>
      </c>
      <c r="O190" s="3">
        <v>128</v>
      </c>
      <c r="P190" s="3">
        <v>72</v>
      </c>
      <c r="Q190" s="3">
        <v>69</v>
      </c>
      <c r="R190" s="3">
        <v>75</v>
      </c>
      <c r="S190" s="4">
        <v>266</v>
      </c>
      <c r="T190" s="3">
        <v>80</v>
      </c>
      <c r="U190" s="3">
        <v>189</v>
      </c>
    </row>
    <row r="191" spans="1:21">
      <c r="A191" s="7" t="s">
        <v>54</v>
      </c>
      <c r="B191" s="3"/>
      <c r="C191" s="3"/>
      <c r="D191" s="3"/>
      <c r="E191" s="3">
        <v>2</v>
      </c>
      <c r="F191" s="3">
        <v>2</v>
      </c>
      <c r="G191" s="3" t="s">
        <v>159</v>
      </c>
      <c r="H191" s="3"/>
      <c r="I191" s="3"/>
      <c r="J191" s="3">
        <v>2</v>
      </c>
      <c r="K191" s="3">
        <v>1</v>
      </c>
      <c r="L191" s="3">
        <v>1</v>
      </c>
      <c r="M191" s="3"/>
      <c r="N191" s="3">
        <v>2</v>
      </c>
      <c r="O191" s="3"/>
      <c r="P191" s="3"/>
      <c r="Q191" s="3">
        <v>1</v>
      </c>
      <c r="R191" s="3"/>
      <c r="S191" s="3"/>
      <c r="T191" s="3"/>
      <c r="U191" s="3"/>
    </row>
    <row r="192" spans="1:21">
      <c r="A192" s="7" t="s">
        <v>98</v>
      </c>
      <c r="B192" s="3">
        <v>619</v>
      </c>
      <c r="C192" s="3">
        <v>56</v>
      </c>
      <c r="D192" s="3">
        <v>175</v>
      </c>
      <c r="E192" s="3">
        <v>161</v>
      </c>
      <c r="F192" s="3">
        <v>152</v>
      </c>
      <c r="G192" s="3">
        <v>146</v>
      </c>
      <c r="H192" s="3">
        <v>543</v>
      </c>
      <c r="I192" s="3">
        <v>355</v>
      </c>
      <c r="J192" s="3">
        <v>232</v>
      </c>
      <c r="K192" s="3">
        <v>68</v>
      </c>
      <c r="L192" s="3">
        <v>418</v>
      </c>
      <c r="M192" s="3">
        <v>36</v>
      </c>
      <c r="N192" s="3">
        <v>7</v>
      </c>
      <c r="O192" s="3">
        <v>355</v>
      </c>
      <c r="P192" s="3">
        <v>119</v>
      </c>
      <c r="Q192" s="3">
        <v>35</v>
      </c>
      <c r="R192" s="3">
        <v>169</v>
      </c>
      <c r="S192" s="3">
        <v>10</v>
      </c>
      <c r="T192" s="3">
        <v>28</v>
      </c>
      <c r="U192" s="3">
        <v>53</v>
      </c>
    </row>
    <row r="193" spans="1:21">
      <c r="A193" s="7" t="s">
        <v>113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>
      <c r="A194" s="7" t="s">
        <v>196</v>
      </c>
      <c r="B194" s="3"/>
      <c r="C194" s="3"/>
      <c r="D194" s="3"/>
      <c r="E194" s="3">
        <v>2</v>
      </c>
      <c r="F194" s="4">
        <v>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21" t="s">
        <v>137</v>
      </c>
      <c r="B195" s="21">
        <v>1990</v>
      </c>
      <c r="C195" s="21">
        <v>1991</v>
      </c>
      <c r="D195" s="21">
        <v>1992</v>
      </c>
      <c r="E195" s="22">
        <v>1993</v>
      </c>
      <c r="F195" s="21">
        <v>1994</v>
      </c>
      <c r="G195" s="21">
        <v>1995</v>
      </c>
      <c r="H195" s="21">
        <v>1996</v>
      </c>
      <c r="I195" s="21">
        <v>1997</v>
      </c>
      <c r="J195" s="21">
        <v>1998</v>
      </c>
      <c r="K195" s="21">
        <v>1999</v>
      </c>
      <c r="L195" s="21">
        <v>2000</v>
      </c>
      <c r="M195" s="21">
        <v>2001</v>
      </c>
      <c r="N195" s="21">
        <v>2002</v>
      </c>
      <c r="O195" s="21">
        <v>2003</v>
      </c>
      <c r="P195" s="21">
        <v>2004</v>
      </c>
      <c r="Q195" s="21">
        <v>2005</v>
      </c>
      <c r="R195" s="21">
        <v>2006</v>
      </c>
      <c r="S195" s="21">
        <v>2007</v>
      </c>
      <c r="T195" s="21">
        <v>2008</v>
      </c>
      <c r="U195" s="21">
        <v>2009</v>
      </c>
    </row>
    <row r="196" spans="1:21">
      <c r="A196" s="7" t="s">
        <v>99</v>
      </c>
      <c r="B196" s="3"/>
      <c r="C196" s="3"/>
      <c r="D196" s="3"/>
      <c r="E196" s="3"/>
      <c r="F196" s="3"/>
      <c r="G196" s="3"/>
      <c r="H196" s="3"/>
      <c r="I196" s="3">
        <v>1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7" t="s">
        <v>55</v>
      </c>
      <c r="B197" s="3"/>
      <c r="C197" s="3"/>
      <c r="D197" s="3"/>
      <c r="E197" s="3"/>
      <c r="F197" s="4">
        <v>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>
      <c r="A198" s="7" t="s">
        <v>238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7" t="s">
        <v>129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>
        <v>3</v>
      </c>
      <c r="R199" s="3"/>
      <c r="S199" s="3"/>
      <c r="T199" s="3"/>
      <c r="U199" s="3"/>
    </row>
    <row r="200" spans="1:21">
      <c r="A200" s="7" t="s">
        <v>56</v>
      </c>
      <c r="B200" s="3">
        <v>72</v>
      </c>
      <c r="C200" s="3">
        <v>131</v>
      </c>
      <c r="D200" s="3">
        <v>89</v>
      </c>
      <c r="E200" s="3">
        <v>121</v>
      </c>
      <c r="F200" s="3">
        <v>92</v>
      </c>
      <c r="G200" s="3">
        <v>95</v>
      </c>
      <c r="H200" s="3">
        <v>153</v>
      </c>
      <c r="I200" s="3">
        <v>154</v>
      </c>
      <c r="J200" s="3">
        <v>72</v>
      </c>
      <c r="K200" s="3">
        <v>85</v>
      </c>
      <c r="L200" s="3">
        <v>90</v>
      </c>
      <c r="M200" s="3">
        <v>61</v>
      </c>
      <c r="N200" s="3">
        <v>58</v>
      </c>
      <c r="O200" s="3">
        <v>42</v>
      </c>
      <c r="P200" s="3">
        <v>69</v>
      </c>
      <c r="Q200" s="3">
        <v>62</v>
      </c>
      <c r="R200" s="3">
        <v>121</v>
      </c>
      <c r="S200" s="3">
        <v>57</v>
      </c>
      <c r="T200" s="3">
        <v>8</v>
      </c>
      <c r="U200" s="3">
        <v>135</v>
      </c>
    </row>
    <row r="201" spans="1:21">
      <c r="A201" s="7" t="s">
        <v>245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>
      <c r="A202" s="7" t="s">
        <v>105</v>
      </c>
      <c r="B202" s="3"/>
      <c r="C202" s="3"/>
      <c r="D202" s="3"/>
      <c r="E202" s="3"/>
      <c r="F202" s="3"/>
      <c r="G202" s="3"/>
      <c r="H202" s="3"/>
      <c r="I202" s="3"/>
      <c r="J202" s="4">
        <v>1</v>
      </c>
      <c r="K202" s="3"/>
      <c r="L202" s="4">
        <v>1</v>
      </c>
      <c r="M202" s="3"/>
      <c r="N202" s="3"/>
      <c r="O202" s="3"/>
      <c r="P202" s="3"/>
      <c r="Q202" s="3"/>
      <c r="R202" s="4">
        <v>1</v>
      </c>
      <c r="S202" s="3"/>
      <c r="T202" s="3"/>
      <c r="U202" s="3"/>
    </row>
    <row r="203" spans="1:21">
      <c r="A203" s="7" t="s">
        <v>154</v>
      </c>
      <c r="B203" s="3"/>
      <c r="C203" s="3">
        <v>1</v>
      </c>
      <c r="D203" s="3"/>
      <c r="E203" s="3"/>
      <c r="F203" s="3">
        <v>2</v>
      </c>
      <c r="G203" s="4">
        <v>3</v>
      </c>
      <c r="H203" s="3"/>
      <c r="I203" s="3"/>
      <c r="J203" s="3"/>
      <c r="K203" s="3"/>
      <c r="L203" s="3">
        <v>1</v>
      </c>
      <c r="M203" s="3">
        <v>1</v>
      </c>
      <c r="N203" s="3"/>
      <c r="O203" s="3"/>
      <c r="P203" s="3"/>
      <c r="Q203" s="4">
        <v>3</v>
      </c>
      <c r="R203" s="3"/>
      <c r="S203" s="3"/>
      <c r="T203" s="4">
        <v>3</v>
      </c>
      <c r="U203" s="3"/>
    </row>
    <row r="204" spans="1:21">
      <c r="A204" s="7" t="s">
        <v>146</v>
      </c>
      <c r="B204" s="3">
        <v>2</v>
      </c>
      <c r="C204" s="3"/>
      <c r="D204" s="3"/>
      <c r="E204" s="3"/>
      <c r="F204" s="3"/>
      <c r="G204" s="3">
        <v>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>
      <c r="A205" s="7" t="s">
        <v>144</v>
      </c>
      <c r="B205" s="3">
        <v>32</v>
      </c>
      <c r="C205" s="3">
        <v>5</v>
      </c>
      <c r="D205" s="3">
        <v>84</v>
      </c>
      <c r="E205" s="3">
        <v>25</v>
      </c>
      <c r="F205" s="3">
        <v>31</v>
      </c>
      <c r="G205" s="3">
        <v>66</v>
      </c>
      <c r="H205" s="3">
        <v>48</v>
      </c>
      <c r="I205" s="3">
        <v>21</v>
      </c>
      <c r="J205" s="3">
        <v>70</v>
      </c>
      <c r="K205" s="3">
        <v>90</v>
      </c>
      <c r="L205" s="3">
        <v>66</v>
      </c>
      <c r="M205" s="3">
        <v>115</v>
      </c>
      <c r="N205" s="3">
        <v>7</v>
      </c>
      <c r="O205" s="3">
        <v>257</v>
      </c>
      <c r="P205" s="3">
        <v>77</v>
      </c>
      <c r="Q205" s="3">
        <v>19</v>
      </c>
      <c r="R205" s="3">
        <v>70</v>
      </c>
      <c r="S205" s="3">
        <v>115</v>
      </c>
      <c r="T205" s="3">
        <v>16</v>
      </c>
      <c r="U205" s="3">
        <v>36</v>
      </c>
    </row>
    <row r="206" spans="1:21">
      <c r="A206" s="7" t="s">
        <v>57</v>
      </c>
      <c r="B206" s="3">
        <v>417</v>
      </c>
      <c r="C206" s="3">
        <v>959</v>
      </c>
      <c r="D206" s="3">
        <v>1366</v>
      </c>
      <c r="E206" s="3">
        <v>802</v>
      </c>
      <c r="F206" s="3">
        <v>712</v>
      </c>
      <c r="G206" s="3">
        <v>675</v>
      </c>
      <c r="H206" s="3">
        <v>732</v>
      </c>
      <c r="I206" s="3">
        <v>883</v>
      </c>
      <c r="J206" s="3">
        <v>366</v>
      </c>
      <c r="K206" s="3">
        <v>700</v>
      </c>
      <c r="L206" s="3">
        <v>744</v>
      </c>
      <c r="M206" s="3">
        <v>717</v>
      </c>
      <c r="N206" s="3">
        <v>536</v>
      </c>
      <c r="O206" s="3">
        <v>762</v>
      </c>
      <c r="P206" s="3">
        <v>693</v>
      </c>
      <c r="Q206" s="3">
        <v>703</v>
      </c>
      <c r="R206" s="3">
        <v>476</v>
      </c>
      <c r="S206" s="3">
        <v>1079</v>
      </c>
      <c r="T206" s="3">
        <v>797</v>
      </c>
      <c r="U206" s="3">
        <v>1090</v>
      </c>
    </row>
    <row r="207" spans="1:21">
      <c r="A207" s="7" t="s">
        <v>213</v>
      </c>
      <c r="B207" s="3">
        <v>29</v>
      </c>
      <c r="C207" s="3">
        <v>17</v>
      </c>
      <c r="D207" s="3">
        <v>8</v>
      </c>
      <c r="E207" s="3">
        <v>15</v>
      </c>
      <c r="F207" s="3">
        <v>33</v>
      </c>
      <c r="G207" s="3">
        <v>45</v>
      </c>
      <c r="H207" s="3">
        <v>39</v>
      </c>
      <c r="I207" s="3">
        <v>81</v>
      </c>
      <c r="J207" s="3">
        <v>54</v>
      </c>
      <c r="K207" s="3">
        <v>39</v>
      </c>
      <c r="L207" s="3">
        <v>67</v>
      </c>
      <c r="M207" s="3">
        <v>51</v>
      </c>
      <c r="N207" s="3">
        <v>51</v>
      </c>
      <c r="O207" s="3">
        <v>16</v>
      </c>
      <c r="P207" s="3">
        <v>84</v>
      </c>
      <c r="Q207" s="3">
        <v>43</v>
      </c>
      <c r="R207" s="3">
        <v>30</v>
      </c>
      <c r="S207" s="3">
        <v>134</v>
      </c>
      <c r="T207" s="3">
        <v>75</v>
      </c>
      <c r="U207" s="3">
        <v>97</v>
      </c>
    </row>
    <row r="208" spans="1:21">
      <c r="A208" s="7" t="s">
        <v>216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>
      <c r="A209" s="7" t="s">
        <v>214</v>
      </c>
      <c r="B209" s="3">
        <v>33</v>
      </c>
      <c r="C209" s="3"/>
      <c r="D209" s="3">
        <v>3</v>
      </c>
      <c r="E209" s="3">
        <v>5</v>
      </c>
      <c r="F209" s="3">
        <v>5</v>
      </c>
      <c r="G209" s="3">
        <v>5</v>
      </c>
      <c r="H209" s="4">
        <v>80</v>
      </c>
      <c r="I209" s="3">
        <v>16</v>
      </c>
      <c r="J209" s="3">
        <v>4</v>
      </c>
      <c r="K209" s="3">
        <v>9</v>
      </c>
      <c r="L209" s="3">
        <v>13</v>
      </c>
      <c r="M209" s="3">
        <v>3</v>
      </c>
      <c r="N209" s="3">
        <v>9</v>
      </c>
      <c r="O209" s="3"/>
      <c r="P209" s="3">
        <v>18</v>
      </c>
      <c r="Q209" s="3">
        <v>1</v>
      </c>
      <c r="R209" s="3">
        <v>6</v>
      </c>
      <c r="S209" s="3">
        <v>18</v>
      </c>
      <c r="T209" s="3">
        <v>2</v>
      </c>
      <c r="U209" s="3">
        <v>1</v>
      </c>
    </row>
    <row r="210" spans="1:21">
      <c r="A210" s="7" t="s">
        <v>211</v>
      </c>
      <c r="B210" s="3">
        <v>239</v>
      </c>
      <c r="C210" s="3">
        <v>124</v>
      </c>
      <c r="D210" s="3">
        <v>102</v>
      </c>
      <c r="E210" s="3">
        <v>147</v>
      </c>
      <c r="F210" s="4">
        <v>193</v>
      </c>
      <c r="G210" s="3">
        <v>150</v>
      </c>
      <c r="H210" s="3">
        <v>152</v>
      </c>
      <c r="I210" s="3">
        <v>165</v>
      </c>
      <c r="J210" s="3">
        <v>127</v>
      </c>
      <c r="K210" s="3">
        <v>116</v>
      </c>
      <c r="L210" s="3">
        <v>113</v>
      </c>
      <c r="M210" s="3">
        <v>168</v>
      </c>
      <c r="N210" s="3">
        <v>62</v>
      </c>
      <c r="O210" s="3">
        <v>56</v>
      </c>
      <c r="P210" s="3">
        <v>74</v>
      </c>
      <c r="Q210" s="3">
        <v>76</v>
      </c>
      <c r="R210" s="3">
        <v>72</v>
      </c>
      <c r="S210" s="3">
        <v>101</v>
      </c>
      <c r="T210" s="3">
        <v>125</v>
      </c>
      <c r="U210" s="3">
        <v>96</v>
      </c>
    </row>
    <row r="211" spans="1:21">
      <c r="A211" s="7" t="s">
        <v>212</v>
      </c>
      <c r="B211" s="3"/>
      <c r="C211" s="3">
        <v>105</v>
      </c>
      <c r="D211" s="3">
        <v>161</v>
      </c>
      <c r="E211" s="3">
        <v>81</v>
      </c>
      <c r="F211" s="3">
        <v>101</v>
      </c>
      <c r="G211" s="3">
        <v>118</v>
      </c>
      <c r="H211" s="3">
        <v>96</v>
      </c>
      <c r="I211" s="3">
        <v>150</v>
      </c>
      <c r="J211" s="3">
        <v>84</v>
      </c>
      <c r="K211" s="3">
        <v>75</v>
      </c>
      <c r="L211" s="3">
        <v>103</v>
      </c>
      <c r="M211" s="3">
        <v>70</v>
      </c>
      <c r="N211" s="3">
        <v>64</v>
      </c>
      <c r="O211" s="3">
        <v>77</v>
      </c>
      <c r="P211" s="3">
        <v>138</v>
      </c>
      <c r="Q211" s="3">
        <v>119</v>
      </c>
      <c r="R211" s="3">
        <v>108</v>
      </c>
      <c r="S211" s="3">
        <v>202</v>
      </c>
      <c r="T211" s="3">
        <v>131</v>
      </c>
      <c r="U211" s="4">
        <v>333</v>
      </c>
    </row>
    <row r="212" spans="1:21">
      <c r="A212" s="7" t="s">
        <v>215</v>
      </c>
      <c r="B212" s="3">
        <v>169</v>
      </c>
      <c r="C212" s="3">
        <v>113</v>
      </c>
      <c r="D212" s="3">
        <v>124</v>
      </c>
      <c r="E212" s="3">
        <v>54</v>
      </c>
      <c r="F212" s="3">
        <v>99</v>
      </c>
      <c r="G212" s="3">
        <v>187</v>
      </c>
      <c r="H212" s="3">
        <v>155</v>
      </c>
      <c r="I212" s="3">
        <v>192</v>
      </c>
      <c r="J212" s="3">
        <v>132</v>
      </c>
      <c r="K212" s="3">
        <v>99</v>
      </c>
      <c r="L212" s="3">
        <v>106</v>
      </c>
      <c r="M212" s="3">
        <v>218</v>
      </c>
      <c r="N212" s="3">
        <v>74</v>
      </c>
      <c r="O212" s="3">
        <v>51</v>
      </c>
      <c r="P212" s="3">
        <v>119</v>
      </c>
      <c r="Q212" s="3">
        <v>61</v>
      </c>
      <c r="R212" s="3">
        <v>45</v>
      </c>
      <c r="S212" s="3">
        <v>74</v>
      </c>
      <c r="T212" s="3">
        <v>121</v>
      </c>
      <c r="U212" s="3">
        <v>178</v>
      </c>
    </row>
    <row r="213" spans="1:21">
      <c r="A213" s="7" t="s">
        <v>267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7" t="s">
        <v>182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>
      <c r="A215" s="7" t="s">
        <v>59</v>
      </c>
      <c r="B215" s="3">
        <v>16</v>
      </c>
      <c r="C215" s="3">
        <v>2</v>
      </c>
      <c r="D215" s="3">
        <v>43</v>
      </c>
      <c r="E215" s="3">
        <v>7</v>
      </c>
      <c r="F215" s="3">
        <v>24</v>
      </c>
      <c r="G215" s="3">
        <v>13</v>
      </c>
      <c r="H215" s="3">
        <v>10</v>
      </c>
      <c r="I215" s="3">
        <v>102</v>
      </c>
      <c r="J215" s="3">
        <v>2</v>
      </c>
      <c r="K215" s="3">
        <v>25</v>
      </c>
      <c r="L215" s="3">
        <v>9</v>
      </c>
      <c r="M215" s="3"/>
      <c r="N215" s="3">
        <v>2</v>
      </c>
      <c r="O215" s="3">
        <v>15</v>
      </c>
      <c r="P215" s="3">
        <v>3</v>
      </c>
      <c r="Q215" s="3">
        <v>1</v>
      </c>
      <c r="R215" s="3">
        <v>3</v>
      </c>
      <c r="S215" s="3">
        <v>9</v>
      </c>
      <c r="T215" s="3"/>
      <c r="U215" s="3">
        <v>1</v>
      </c>
    </row>
    <row r="216" spans="1:21">
      <c r="A216" s="7" t="s">
        <v>58</v>
      </c>
      <c r="B216" s="3">
        <v>1727</v>
      </c>
      <c r="C216" s="3">
        <v>509</v>
      </c>
      <c r="D216" s="3">
        <v>1064</v>
      </c>
      <c r="E216" s="3">
        <v>710</v>
      </c>
      <c r="F216" s="3">
        <v>1047</v>
      </c>
      <c r="G216" s="3">
        <v>1003</v>
      </c>
      <c r="H216" s="3">
        <v>590</v>
      </c>
      <c r="I216" s="3">
        <v>1224</v>
      </c>
      <c r="J216" s="3">
        <v>875</v>
      </c>
      <c r="K216" s="3">
        <v>839</v>
      </c>
      <c r="L216" s="3">
        <v>633</v>
      </c>
      <c r="M216" s="3">
        <v>566</v>
      </c>
      <c r="N216" s="3">
        <v>748</v>
      </c>
      <c r="O216" s="3">
        <v>1020</v>
      </c>
      <c r="P216" s="3">
        <v>586</v>
      </c>
      <c r="Q216" s="3">
        <v>37</v>
      </c>
      <c r="R216" s="3">
        <v>436</v>
      </c>
      <c r="S216" s="3">
        <v>160</v>
      </c>
      <c r="T216" s="3">
        <v>134</v>
      </c>
      <c r="U216" s="3">
        <v>475</v>
      </c>
    </row>
    <row r="217" spans="1:21">
      <c r="A217" s="7" t="s">
        <v>142</v>
      </c>
      <c r="B217" s="3"/>
      <c r="C217" s="3"/>
      <c r="D217" s="3"/>
      <c r="E217" s="3"/>
      <c r="F217" s="3"/>
      <c r="G217" s="3"/>
      <c r="H217" s="3">
        <v>1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>
      <c r="A218" s="7" t="s">
        <v>123</v>
      </c>
      <c r="B218" s="3"/>
      <c r="C218" s="3">
        <v>4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>
        <v>1</v>
      </c>
      <c r="P218" s="3"/>
      <c r="Q218" s="3"/>
      <c r="R218" s="3"/>
      <c r="S218" s="3"/>
      <c r="T218" s="3"/>
      <c r="U218" s="3"/>
    </row>
    <row r="219" spans="1:21">
      <c r="A219" s="21" t="s">
        <v>137</v>
      </c>
      <c r="B219" s="21">
        <v>1990</v>
      </c>
      <c r="C219" s="21">
        <v>1991</v>
      </c>
      <c r="D219" s="21">
        <v>1992</v>
      </c>
      <c r="E219" s="22">
        <v>1993</v>
      </c>
      <c r="F219" s="21">
        <v>1994</v>
      </c>
      <c r="G219" s="21">
        <v>1995</v>
      </c>
      <c r="H219" s="21">
        <v>1996</v>
      </c>
      <c r="I219" s="21">
        <v>1997</v>
      </c>
      <c r="J219" s="21">
        <v>1998</v>
      </c>
      <c r="K219" s="21">
        <v>1999</v>
      </c>
      <c r="L219" s="21">
        <v>2000</v>
      </c>
      <c r="M219" s="21">
        <v>2001</v>
      </c>
      <c r="N219" s="21">
        <v>2002</v>
      </c>
      <c r="O219" s="21">
        <v>2003</v>
      </c>
      <c r="P219" s="21">
        <v>2004</v>
      </c>
      <c r="Q219" s="21">
        <v>2005</v>
      </c>
      <c r="R219" s="21">
        <v>2006</v>
      </c>
      <c r="S219" s="21">
        <v>2007</v>
      </c>
      <c r="T219" s="21">
        <v>2008</v>
      </c>
      <c r="U219" s="21">
        <v>2009</v>
      </c>
    </row>
    <row r="220" spans="1:21">
      <c r="A220" s="7" t="s">
        <v>83</v>
      </c>
      <c r="B220" s="3">
        <v>77</v>
      </c>
      <c r="C220" s="3"/>
      <c r="D220" s="3">
        <v>18</v>
      </c>
      <c r="E220" s="3"/>
      <c r="F220" s="3"/>
      <c r="G220" s="3">
        <v>15</v>
      </c>
      <c r="H220" s="3"/>
      <c r="I220" s="3">
        <v>275</v>
      </c>
      <c r="J220" s="3"/>
      <c r="K220" s="3">
        <v>29</v>
      </c>
      <c r="L220" s="3"/>
      <c r="M220" s="3">
        <v>83</v>
      </c>
      <c r="N220" s="3"/>
      <c r="O220" s="3">
        <v>4</v>
      </c>
      <c r="P220" s="3"/>
      <c r="Q220" s="3"/>
      <c r="R220" s="3">
        <v>2</v>
      </c>
      <c r="S220" s="3"/>
      <c r="T220" s="3"/>
      <c r="U220" s="3"/>
    </row>
    <row r="221" spans="1:21">
      <c r="A221" s="7" t="s">
        <v>84</v>
      </c>
      <c r="B221" s="3">
        <v>5</v>
      </c>
      <c r="C221" s="3"/>
      <c r="D221" s="3">
        <v>2</v>
      </c>
      <c r="E221" s="3">
        <v>1</v>
      </c>
      <c r="F221" s="3"/>
      <c r="G221" s="3">
        <v>1</v>
      </c>
      <c r="H221" s="3"/>
      <c r="I221" s="3"/>
      <c r="J221" s="3" t="s">
        <v>159</v>
      </c>
      <c r="K221" s="3">
        <v>2</v>
      </c>
      <c r="L221" s="3"/>
      <c r="M221" s="3">
        <v>4</v>
      </c>
      <c r="N221" s="3">
        <v>1</v>
      </c>
      <c r="O221" s="3"/>
      <c r="P221" s="3"/>
      <c r="Q221" s="3"/>
      <c r="R221" s="3"/>
      <c r="S221" s="3">
        <v>1</v>
      </c>
      <c r="T221" s="3"/>
      <c r="U221" s="3">
        <v>8</v>
      </c>
    </row>
    <row r="222" spans="1:21">
      <c r="A222" s="7" t="s">
        <v>145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7" t="s">
        <v>194</v>
      </c>
      <c r="B223" s="3">
        <v>20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>
      <c r="A224" s="7" t="s">
        <v>153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3">
      <c r="A225" s="7" t="s">
        <v>235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3">
      <c r="A226" s="7" t="s">
        <v>116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>
        <v>1</v>
      </c>
      <c r="N226" s="3"/>
      <c r="O226" s="3"/>
      <c r="P226" s="3"/>
      <c r="Q226" s="3"/>
      <c r="R226" s="4">
        <v>1</v>
      </c>
      <c r="S226" s="3"/>
      <c r="T226" s="3"/>
      <c r="U226" s="3"/>
    </row>
    <row r="227" spans="1:23">
      <c r="A227" s="7" t="s">
        <v>264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3">
      <c r="A228" s="7" t="s">
        <v>152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>
        <v>1</v>
      </c>
      <c r="N228" s="3"/>
      <c r="O228" s="3"/>
      <c r="P228" s="3"/>
      <c r="Q228" s="3"/>
      <c r="R228" s="3"/>
      <c r="S228" s="3"/>
      <c r="T228" s="3"/>
      <c r="U228" s="3"/>
    </row>
    <row r="229" spans="1:23">
      <c r="A229" s="7" t="s">
        <v>210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3">
      <c r="A230" s="7" t="s">
        <v>136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3">
      <c r="A231" s="7" t="s">
        <v>217</v>
      </c>
      <c r="B231" s="3"/>
      <c r="C231" s="3"/>
      <c r="D231" s="3"/>
      <c r="E231" s="3">
        <v>4</v>
      </c>
      <c r="F231" s="3"/>
      <c r="G231" s="3">
        <v>1</v>
      </c>
      <c r="H231" s="3"/>
      <c r="I231" s="3"/>
      <c r="J231" s="3"/>
      <c r="K231" s="3">
        <v>1</v>
      </c>
      <c r="L231" s="3">
        <v>1</v>
      </c>
      <c r="M231" s="3"/>
      <c r="N231" s="3"/>
      <c r="O231" s="4">
        <v>9</v>
      </c>
      <c r="P231" s="3">
        <v>3</v>
      </c>
      <c r="Q231" s="3">
        <v>1</v>
      </c>
      <c r="R231" s="3">
        <v>3</v>
      </c>
      <c r="S231" s="3"/>
      <c r="T231" s="3"/>
      <c r="U231" s="3"/>
    </row>
    <row r="232" spans="1:23">
      <c r="A232" s="7" t="s">
        <v>209</v>
      </c>
      <c r="B232" s="3"/>
      <c r="C232" s="4">
        <v>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>
        <v>1</v>
      </c>
      <c r="T232" s="3"/>
      <c r="U232" s="3"/>
    </row>
    <row r="233" spans="1:23">
      <c r="A233" s="7" t="s">
        <v>117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>
        <v>1</v>
      </c>
      <c r="N233" s="3"/>
      <c r="O233" s="3"/>
      <c r="P233" s="3"/>
      <c r="Q233" s="3"/>
      <c r="R233" s="3"/>
      <c r="S233" s="3"/>
      <c r="T233" s="3"/>
      <c r="U233" s="3"/>
    </row>
    <row r="234" spans="1:23">
      <c r="A234" s="7" t="s">
        <v>155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 t="s">
        <v>269</v>
      </c>
      <c r="N234" s="3"/>
      <c r="O234" s="3"/>
      <c r="P234" s="3"/>
      <c r="Q234" s="3"/>
      <c r="R234" s="3"/>
      <c r="S234" s="3" t="s">
        <v>269</v>
      </c>
      <c r="T234" s="3" t="s">
        <v>269</v>
      </c>
      <c r="U234" s="3"/>
    </row>
    <row r="235" spans="1:23">
      <c r="A235" s="7" t="s">
        <v>283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3">
      <c r="A236" s="21"/>
      <c r="B236" s="21">
        <v>1990</v>
      </c>
      <c r="C236" s="21">
        <v>1991</v>
      </c>
      <c r="D236" s="21">
        <v>1992</v>
      </c>
      <c r="E236" s="22">
        <v>1993</v>
      </c>
      <c r="F236" s="21">
        <v>1994</v>
      </c>
      <c r="G236" s="21">
        <v>1995</v>
      </c>
      <c r="H236" s="21">
        <v>1996</v>
      </c>
      <c r="I236" s="21">
        <v>1997</v>
      </c>
      <c r="J236" s="21">
        <v>1998</v>
      </c>
      <c r="K236" s="21">
        <v>1999</v>
      </c>
      <c r="L236" s="21">
        <v>2000</v>
      </c>
      <c r="M236" s="21">
        <v>2001</v>
      </c>
      <c r="N236" s="21">
        <v>2002</v>
      </c>
      <c r="O236" s="21">
        <v>2003</v>
      </c>
      <c r="P236" s="21">
        <v>2004</v>
      </c>
      <c r="Q236" s="21">
        <v>2005</v>
      </c>
      <c r="R236" s="21">
        <v>2006</v>
      </c>
      <c r="S236" s="21">
        <v>2007</v>
      </c>
      <c r="T236" s="21">
        <v>2008</v>
      </c>
      <c r="U236" s="21">
        <v>2009</v>
      </c>
    </row>
    <row r="237" spans="1:23">
      <c r="A237" s="14" t="s">
        <v>67</v>
      </c>
      <c r="B237" s="9">
        <f>SUM(B2:B24)+SUM(B26:B48)+SUM(B50:B73)+SUM(B75:B97)+SUM(B99:B121)+SUM(B123:B146)+SUM(B148:B170)+SUM(B172:B194)+SUM(B196:B218)+SUM(B220:B234)</f>
        <v>10892</v>
      </c>
      <c r="C237" s="9">
        <f t="shared" ref="C237:U237" si="0">SUM(C2:C24)+SUM(C26:C48)+SUM(C50:C73)+SUM(C75:C97)+SUM(C99:C121)+SUM(C123:C146)+SUM(C148:C170)+SUM(C172:C194)+SUM(C196:C218)+SUM(C220:C234)</f>
        <v>10869</v>
      </c>
      <c r="D237" s="9">
        <f t="shared" si="0"/>
        <v>16857</v>
      </c>
      <c r="E237" s="9">
        <f t="shared" si="0"/>
        <v>12775</v>
      </c>
      <c r="F237" s="9">
        <f t="shared" si="0"/>
        <v>13444</v>
      </c>
      <c r="G237" s="9">
        <f t="shared" si="0"/>
        <v>16847</v>
      </c>
      <c r="H237" s="9">
        <f t="shared" si="0"/>
        <v>15282</v>
      </c>
      <c r="I237" s="9">
        <f t="shared" si="0"/>
        <v>18673</v>
      </c>
      <c r="J237" s="9">
        <f t="shared" si="0"/>
        <v>9483</v>
      </c>
      <c r="K237" s="9">
        <f t="shared" si="0"/>
        <v>15896</v>
      </c>
      <c r="L237" s="9">
        <f t="shared" si="0"/>
        <v>16158</v>
      </c>
      <c r="M237" s="9">
        <f t="shared" si="0"/>
        <v>17041</v>
      </c>
      <c r="N237" s="9">
        <f t="shared" si="0"/>
        <v>13550</v>
      </c>
      <c r="O237" s="9">
        <f t="shared" si="0"/>
        <v>19784</v>
      </c>
      <c r="P237" s="9">
        <f t="shared" si="0"/>
        <v>16193</v>
      </c>
      <c r="Q237" s="9">
        <f t="shared" si="0"/>
        <v>12633</v>
      </c>
      <c r="R237" s="15">
        <f t="shared" si="0"/>
        <v>22943</v>
      </c>
      <c r="S237" s="9">
        <f t="shared" si="0"/>
        <v>17259</v>
      </c>
      <c r="T237" s="9">
        <f t="shared" si="0"/>
        <v>17128</v>
      </c>
      <c r="U237" s="9">
        <f t="shared" si="0"/>
        <v>18989</v>
      </c>
      <c r="W237" s="9"/>
    </row>
    <row r="238" spans="1:23">
      <c r="A238" s="14" t="s">
        <v>192</v>
      </c>
      <c r="B238" s="9">
        <v>92</v>
      </c>
      <c r="C238" s="9">
        <v>79</v>
      </c>
      <c r="D238" s="9">
        <v>79</v>
      </c>
      <c r="E238" s="9">
        <v>80</v>
      </c>
      <c r="F238" s="17">
        <v>85</v>
      </c>
      <c r="G238" s="17">
        <v>90</v>
      </c>
      <c r="H238" s="17">
        <v>89</v>
      </c>
      <c r="I238" s="17">
        <v>93</v>
      </c>
      <c r="J238" s="17">
        <v>95</v>
      </c>
      <c r="K238" s="17">
        <v>93</v>
      </c>
      <c r="L238" s="17">
        <v>97</v>
      </c>
      <c r="M238" s="17">
        <v>91</v>
      </c>
      <c r="N238" s="17">
        <v>85</v>
      </c>
      <c r="O238" s="17">
        <v>84</v>
      </c>
      <c r="P238" s="17">
        <v>93</v>
      </c>
      <c r="Q238" s="17">
        <v>86</v>
      </c>
      <c r="R238" s="18">
        <v>104</v>
      </c>
      <c r="S238" s="18">
        <v>104</v>
      </c>
      <c r="T238" s="17">
        <v>89</v>
      </c>
      <c r="U238" s="17">
        <v>96</v>
      </c>
    </row>
    <row r="239" spans="1:23">
      <c r="A239" s="7" t="s">
        <v>171</v>
      </c>
      <c r="B239" s="3">
        <v>2</v>
      </c>
      <c r="C239" s="3">
        <v>0</v>
      </c>
      <c r="D239" s="3">
        <v>3</v>
      </c>
      <c r="E239" s="3">
        <v>12</v>
      </c>
      <c r="F239" s="19">
        <v>0</v>
      </c>
      <c r="G239" s="19">
        <v>0</v>
      </c>
      <c r="H239" s="19">
        <v>0</v>
      </c>
      <c r="I239" s="19">
        <v>0</v>
      </c>
      <c r="J239" s="19">
        <v>2</v>
      </c>
      <c r="K239" s="3">
        <v>3</v>
      </c>
      <c r="L239" s="3">
        <v>4</v>
      </c>
      <c r="M239" s="19">
        <v>4</v>
      </c>
      <c r="N239" s="19">
        <v>2</v>
      </c>
      <c r="O239" s="19">
        <v>3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W239" s="31"/>
    </row>
    <row r="240" spans="1:23"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>
      <c r="A241" s="25" t="s">
        <v>201</v>
      </c>
      <c r="B241" s="28">
        <v>43084</v>
      </c>
      <c r="C241" s="28">
        <v>43083</v>
      </c>
      <c r="D241" s="28">
        <v>43088</v>
      </c>
      <c r="E241" s="28">
        <v>43087</v>
      </c>
      <c r="F241" s="30">
        <v>43086</v>
      </c>
      <c r="G241" s="28">
        <v>43085</v>
      </c>
      <c r="H241" s="28">
        <v>43090</v>
      </c>
      <c r="I241" s="28">
        <v>43089</v>
      </c>
      <c r="J241" s="28">
        <v>43088</v>
      </c>
      <c r="K241" s="28">
        <v>43087</v>
      </c>
      <c r="L241" s="28">
        <v>43085</v>
      </c>
      <c r="M241" s="28">
        <v>43084</v>
      </c>
      <c r="N241" s="28">
        <v>43083</v>
      </c>
      <c r="O241" s="28">
        <v>43089</v>
      </c>
      <c r="P241" s="28">
        <v>43087</v>
      </c>
      <c r="Q241" s="28">
        <v>43086</v>
      </c>
      <c r="R241" s="28">
        <v>43085</v>
      </c>
      <c r="S241" s="28">
        <v>43084</v>
      </c>
      <c r="T241" s="28">
        <v>43089</v>
      </c>
      <c r="U241" s="28">
        <v>43088</v>
      </c>
    </row>
    <row r="242" spans="1:21">
      <c r="A242" s="25" t="s">
        <v>202</v>
      </c>
      <c r="B242" s="19">
        <v>119.25</v>
      </c>
      <c r="C242" s="19">
        <v>135</v>
      </c>
      <c r="D242" s="19">
        <v>117.25</v>
      </c>
      <c r="E242" s="19">
        <v>133.25</v>
      </c>
      <c r="F242" s="1">
        <v>115</v>
      </c>
      <c r="G242" s="20">
        <v>141.25</v>
      </c>
      <c r="H242" s="20">
        <v>108.5</v>
      </c>
      <c r="I242" s="20">
        <v>153.25</v>
      </c>
      <c r="J242" s="20">
        <v>108</v>
      </c>
      <c r="K242" s="20">
        <v>138</v>
      </c>
      <c r="L242" s="20">
        <v>124</v>
      </c>
      <c r="M242" s="20">
        <v>113.25</v>
      </c>
      <c r="N242" s="20">
        <v>115.2</v>
      </c>
      <c r="O242" s="20">
        <v>131.25</v>
      </c>
      <c r="P242" s="20">
        <v>110.5</v>
      </c>
      <c r="Q242" s="20">
        <v>111.5</v>
      </c>
      <c r="R242" s="20">
        <v>125.5</v>
      </c>
      <c r="S242" s="20">
        <v>131</v>
      </c>
      <c r="T242" s="20">
        <v>144.75</v>
      </c>
      <c r="U242" s="20">
        <v>159.25</v>
      </c>
    </row>
    <row r="243" spans="1:21">
      <c r="A243" s="25" t="s">
        <v>203</v>
      </c>
      <c r="B243" s="19">
        <v>29</v>
      </c>
      <c r="C243" s="19">
        <v>20</v>
      </c>
      <c r="D243" s="19">
        <v>40</v>
      </c>
      <c r="E243" s="19">
        <v>33</v>
      </c>
      <c r="F243" s="1">
        <v>39</v>
      </c>
      <c r="G243" s="20">
        <v>45</v>
      </c>
      <c r="H243" s="31">
        <v>35</v>
      </c>
      <c r="I243" s="31">
        <v>56</v>
      </c>
      <c r="J243" s="31">
        <v>32</v>
      </c>
      <c r="K243" s="31">
        <v>53</v>
      </c>
      <c r="L243" s="31">
        <v>47</v>
      </c>
      <c r="M243" s="31">
        <v>42</v>
      </c>
      <c r="N243" s="31">
        <v>31</v>
      </c>
      <c r="O243" s="31">
        <v>36</v>
      </c>
      <c r="P243" s="31">
        <v>33</v>
      </c>
      <c r="Q243" s="31">
        <v>29</v>
      </c>
      <c r="R243" s="31">
        <v>42</v>
      </c>
      <c r="S243" s="31">
        <v>29</v>
      </c>
      <c r="T243" s="31">
        <v>28</v>
      </c>
      <c r="U243" s="31">
        <v>43</v>
      </c>
    </row>
    <row r="244" spans="1:21">
      <c r="F244" s="1"/>
      <c r="G244" s="1"/>
    </row>
    <row r="245" spans="1:21" ht="66.75">
      <c r="A245" s="34" t="s">
        <v>260</v>
      </c>
      <c r="B245" s="36" t="s">
        <v>259</v>
      </c>
      <c r="C245" s="36" t="s">
        <v>259</v>
      </c>
      <c r="D245" s="36" t="s">
        <v>259</v>
      </c>
      <c r="E245" s="36" t="s">
        <v>259</v>
      </c>
      <c r="F245" s="36" t="s">
        <v>259</v>
      </c>
      <c r="G245" s="36" t="s">
        <v>259</v>
      </c>
      <c r="H245" s="36" t="s">
        <v>259</v>
      </c>
      <c r="I245" s="36" t="s">
        <v>259</v>
      </c>
      <c r="J245" s="36" t="s">
        <v>259</v>
      </c>
      <c r="K245" s="36" t="s">
        <v>259</v>
      </c>
      <c r="L245" s="36" t="s">
        <v>259</v>
      </c>
      <c r="M245" s="36" t="s">
        <v>259</v>
      </c>
      <c r="N245" s="36" t="s">
        <v>259</v>
      </c>
      <c r="O245" s="36" t="s">
        <v>259</v>
      </c>
      <c r="P245" s="36" t="s">
        <v>259</v>
      </c>
      <c r="Q245" s="36" t="s">
        <v>259</v>
      </c>
      <c r="R245" s="36" t="s">
        <v>259</v>
      </c>
      <c r="S245" s="36" t="s">
        <v>259</v>
      </c>
      <c r="T245" s="36" t="s">
        <v>259</v>
      </c>
      <c r="U245" s="36" t="s">
        <v>259</v>
      </c>
    </row>
    <row r="247" spans="1:21">
      <c r="A247" s="25" t="s">
        <v>246</v>
      </c>
    </row>
    <row r="248" spans="1:21">
      <c r="A248" s="29" t="s">
        <v>272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</sheetData>
  <pageMargins left="0.7" right="0.7" top="0.75" bottom="0.75" header="0.3" footer="0.3"/>
  <pageSetup orientation="portrait" r:id="rId1"/>
  <headerFooter>
    <oddHeader>&amp;LColorado Springs Christmas Bird Counts 1990 - 2009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BA4C-11B6-4C2C-856F-4B143DEAB8C0}">
  <dimension ref="A1:XFD248"/>
  <sheetViews>
    <sheetView zoomScaleNormal="100" workbookViewId="0"/>
  </sheetViews>
  <sheetFormatPr defaultRowHeight="12.75"/>
  <cols>
    <col min="1" max="1" width="32.42578125" style="20" customWidth="1"/>
    <col min="2" max="2" width="7.28515625" customWidth="1"/>
    <col min="3" max="21" width="7" customWidth="1"/>
  </cols>
  <sheetData>
    <row r="1" spans="1:21">
      <c r="A1" s="21" t="s">
        <v>137</v>
      </c>
      <c r="B1" s="21">
        <v>1970</v>
      </c>
      <c r="C1" s="21">
        <v>1971</v>
      </c>
      <c r="D1" s="21">
        <v>1972</v>
      </c>
      <c r="E1" s="22">
        <v>1973</v>
      </c>
      <c r="F1" s="21">
        <v>1974</v>
      </c>
      <c r="G1" s="21">
        <v>1975</v>
      </c>
      <c r="H1" s="21">
        <v>1976</v>
      </c>
      <c r="I1" s="21">
        <v>1977</v>
      </c>
      <c r="J1" s="21">
        <v>1978</v>
      </c>
      <c r="K1" s="21">
        <v>1979</v>
      </c>
      <c r="L1" s="21">
        <v>1980</v>
      </c>
      <c r="M1" s="21">
        <v>1981</v>
      </c>
      <c r="N1" s="21">
        <v>1982</v>
      </c>
      <c r="O1" s="21">
        <v>1983</v>
      </c>
      <c r="P1" s="21">
        <v>1984</v>
      </c>
      <c r="Q1" s="21">
        <v>1985</v>
      </c>
      <c r="R1" s="21">
        <v>1986</v>
      </c>
      <c r="S1" s="21">
        <v>1987</v>
      </c>
      <c r="T1" s="21">
        <v>1988</v>
      </c>
      <c r="U1" s="21">
        <v>1989</v>
      </c>
    </row>
    <row r="2" spans="1:21">
      <c r="A2" s="2" t="s">
        <v>86</v>
      </c>
      <c r="B2">
        <v>1</v>
      </c>
      <c r="O2" t="s">
        <v>159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B6">
        <v>35</v>
      </c>
      <c r="C6" t="s">
        <v>159</v>
      </c>
      <c r="E6">
        <v>200</v>
      </c>
      <c r="F6">
        <v>150</v>
      </c>
      <c r="G6">
        <v>13</v>
      </c>
      <c r="J6">
        <v>77</v>
      </c>
      <c r="K6">
        <v>574</v>
      </c>
      <c r="L6">
        <v>15</v>
      </c>
      <c r="M6">
        <v>97</v>
      </c>
      <c r="N6">
        <v>15</v>
      </c>
      <c r="O6">
        <v>276</v>
      </c>
      <c r="P6">
        <v>279</v>
      </c>
      <c r="Q6">
        <v>545</v>
      </c>
      <c r="R6">
        <v>685</v>
      </c>
      <c r="S6">
        <v>437</v>
      </c>
      <c r="T6">
        <v>742</v>
      </c>
      <c r="U6">
        <v>862</v>
      </c>
    </row>
    <row r="7" spans="1:21">
      <c r="A7" s="2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185</v>
      </c>
    </row>
    <row r="10" spans="1:21">
      <c r="A10" s="2" t="s">
        <v>87</v>
      </c>
      <c r="I10">
        <v>1</v>
      </c>
      <c r="M10" t="s">
        <v>159</v>
      </c>
      <c r="O10">
        <v>1</v>
      </c>
      <c r="P10">
        <v>1</v>
      </c>
      <c r="Q10" t="s">
        <v>159</v>
      </c>
      <c r="S10">
        <v>2</v>
      </c>
      <c r="T10">
        <v>1</v>
      </c>
      <c r="U10">
        <v>2</v>
      </c>
    </row>
    <row r="11" spans="1:21">
      <c r="A11" s="7" t="s">
        <v>6</v>
      </c>
      <c r="B11">
        <v>1</v>
      </c>
      <c r="E11">
        <v>131</v>
      </c>
      <c r="F11">
        <v>80</v>
      </c>
      <c r="H11">
        <v>3</v>
      </c>
      <c r="I11">
        <v>1</v>
      </c>
      <c r="J11">
        <v>40</v>
      </c>
      <c r="K11">
        <v>15</v>
      </c>
      <c r="L11">
        <v>10</v>
      </c>
      <c r="M11">
        <v>1</v>
      </c>
      <c r="N11">
        <v>112</v>
      </c>
      <c r="O11">
        <v>24</v>
      </c>
      <c r="Q11">
        <v>3</v>
      </c>
      <c r="R11">
        <v>12</v>
      </c>
      <c r="S11">
        <v>12</v>
      </c>
      <c r="T11">
        <v>24</v>
      </c>
      <c r="U11">
        <v>33</v>
      </c>
    </row>
    <row r="12" spans="1:21">
      <c r="A12" s="7" t="s">
        <v>7</v>
      </c>
      <c r="C12">
        <v>29</v>
      </c>
      <c r="D12">
        <v>6</v>
      </c>
      <c r="E12">
        <v>55</v>
      </c>
      <c r="F12">
        <v>27</v>
      </c>
      <c r="G12">
        <v>30</v>
      </c>
      <c r="H12">
        <v>17</v>
      </c>
      <c r="I12">
        <v>33</v>
      </c>
      <c r="J12">
        <v>6</v>
      </c>
      <c r="K12">
        <v>8</v>
      </c>
      <c r="L12">
        <v>28</v>
      </c>
      <c r="M12">
        <v>40</v>
      </c>
      <c r="N12">
        <v>30</v>
      </c>
      <c r="O12">
        <v>16</v>
      </c>
      <c r="P12">
        <v>30</v>
      </c>
      <c r="Q12">
        <v>13</v>
      </c>
      <c r="R12">
        <v>72</v>
      </c>
      <c r="S12">
        <v>22</v>
      </c>
      <c r="T12">
        <v>2</v>
      </c>
      <c r="U12">
        <v>10</v>
      </c>
    </row>
    <row r="13" spans="1:21">
      <c r="A13" s="7" t="s">
        <v>69</v>
      </c>
      <c r="B13">
        <v>85</v>
      </c>
      <c r="C13">
        <v>19</v>
      </c>
      <c r="D13">
        <v>81</v>
      </c>
      <c r="E13">
        <v>119</v>
      </c>
      <c r="F13">
        <v>293</v>
      </c>
      <c r="G13">
        <v>39</v>
      </c>
      <c r="H13">
        <v>160</v>
      </c>
      <c r="I13">
        <v>69</v>
      </c>
      <c r="J13">
        <v>175</v>
      </c>
      <c r="K13">
        <v>58</v>
      </c>
      <c r="L13">
        <v>259</v>
      </c>
      <c r="M13">
        <v>152</v>
      </c>
      <c r="N13">
        <v>88</v>
      </c>
      <c r="O13">
        <v>131</v>
      </c>
      <c r="P13">
        <v>166</v>
      </c>
      <c r="Q13">
        <v>201</v>
      </c>
      <c r="R13">
        <v>150</v>
      </c>
      <c r="S13">
        <v>101</v>
      </c>
      <c r="T13">
        <v>224</v>
      </c>
      <c r="U13">
        <v>99</v>
      </c>
    </row>
    <row r="14" spans="1:21">
      <c r="A14" s="7" t="s">
        <v>4</v>
      </c>
      <c r="B14">
        <v>712</v>
      </c>
      <c r="C14">
        <v>147</v>
      </c>
      <c r="D14">
        <v>206</v>
      </c>
      <c r="E14">
        <v>203</v>
      </c>
      <c r="F14">
        <v>332</v>
      </c>
      <c r="G14">
        <v>319</v>
      </c>
      <c r="H14">
        <v>500</v>
      </c>
      <c r="I14">
        <v>127</v>
      </c>
      <c r="J14">
        <v>644</v>
      </c>
      <c r="K14">
        <v>182</v>
      </c>
      <c r="L14">
        <v>485</v>
      </c>
      <c r="M14">
        <v>412</v>
      </c>
      <c r="N14">
        <v>590</v>
      </c>
      <c r="O14">
        <v>402</v>
      </c>
      <c r="P14">
        <v>184</v>
      </c>
      <c r="Q14">
        <v>306</v>
      </c>
      <c r="R14">
        <v>232</v>
      </c>
      <c r="S14">
        <v>599</v>
      </c>
      <c r="T14">
        <v>613</v>
      </c>
      <c r="U14">
        <v>825</v>
      </c>
    </row>
    <row r="15" spans="1:21">
      <c r="A15" s="7" t="s">
        <v>5</v>
      </c>
      <c r="B15">
        <v>3</v>
      </c>
      <c r="C15">
        <v>25</v>
      </c>
      <c r="D15">
        <v>1</v>
      </c>
      <c r="E15">
        <v>6</v>
      </c>
      <c r="F15">
        <v>8</v>
      </c>
      <c r="G15">
        <v>9</v>
      </c>
      <c r="H15">
        <v>1</v>
      </c>
      <c r="I15">
        <v>11</v>
      </c>
      <c r="J15">
        <v>1</v>
      </c>
      <c r="K15">
        <v>5</v>
      </c>
      <c r="L15">
        <v>3</v>
      </c>
      <c r="N15" t="s">
        <v>159</v>
      </c>
      <c r="O15">
        <v>15</v>
      </c>
      <c r="P15">
        <v>22</v>
      </c>
      <c r="S15">
        <v>2</v>
      </c>
    </row>
    <row r="16" spans="1:21">
      <c r="A16" s="2" t="s">
        <v>174</v>
      </c>
      <c r="B16">
        <v>9</v>
      </c>
      <c r="C16">
        <v>40</v>
      </c>
      <c r="D16">
        <v>3</v>
      </c>
      <c r="F16" t="s">
        <v>159</v>
      </c>
      <c r="G16">
        <v>22</v>
      </c>
      <c r="H16">
        <v>19</v>
      </c>
      <c r="I16">
        <v>29</v>
      </c>
      <c r="J16">
        <v>11</v>
      </c>
      <c r="K16">
        <v>10</v>
      </c>
      <c r="L16">
        <v>50</v>
      </c>
      <c r="M16">
        <v>41</v>
      </c>
      <c r="N16">
        <v>35</v>
      </c>
      <c r="O16">
        <v>30</v>
      </c>
      <c r="P16">
        <v>3</v>
      </c>
      <c r="Q16">
        <v>16</v>
      </c>
      <c r="R16">
        <v>22</v>
      </c>
      <c r="S16">
        <v>6</v>
      </c>
      <c r="T16">
        <v>4</v>
      </c>
    </row>
    <row r="17" spans="1:21">
      <c r="A17" s="7" t="s">
        <v>8</v>
      </c>
      <c r="H17">
        <v>7</v>
      </c>
      <c r="L17">
        <v>1</v>
      </c>
      <c r="M17" t="s">
        <v>159</v>
      </c>
      <c r="N17">
        <v>1</v>
      </c>
      <c r="U17">
        <v>4</v>
      </c>
    </row>
    <row r="18" spans="1:21">
      <c r="A18" s="7" t="s">
        <v>9</v>
      </c>
      <c r="L18">
        <v>12</v>
      </c>
      <c r="M18" t="s">
        <v>159</v>
      </c>
      <c r="O18">
        <v>1</v>
      </c>
      <c r="P18">
        <v>2</v>
      </c>
      <c r="Q18" t="s">
        <v>159</v>
      </c>
      <c r="T18">
        <v>1</v>
      </c>
      <c r="U18">
        <v>4</v>
      </c>
    </row>
    <row r="19" spans="1:21">
      <c r="A19" s="7" t="s">
        <v>10</v>
      </c>
      <c r="B19">
        <v>2</v>
      </c>
      <c r="C19">
        <v>2</v>
      </c>
      <c r="D19">
        <v>6</v>
      </c>
      <c r="E19">
        <v>11</v>
      </c>
      <c r="H19">
        <v>14</v>
      </c>
      <c r="I19">
        <v>4</v>
      </c>
      <c r="K19">
        <v>10</v>
      </c>
      <c r="L19">
        <v>50</v>
      </c>
      <c r="M19">
        <v>18</v>
      </c>
      <c r="N19">
        <v>3</v>
      </c>
      <c r="P19">
        <v>20</v>
      </c>
      <c r="R19">
        <v>1</v>
      </c>
      <c r="S19">
        <v>1</v>
      </c>
      <c r="T19">
        <v>20</v>
      </c>
      <c r="U19">
        <v>16</v>
      </c>
    </row>
    <row r="20" spans="1:21">
      <c r="A20" s="7" t="s">
        <v>114</v>
      </c>
    </row>
    <row r="21" spans="1:21">
      <c r="A21" s="7" t="s">
        <v>11</v>
      </c>
      <c r="B21">
        <v>20</v>
      </c>
      <c r="C21">
        <v>1</v>
      </c>
      <c r="D21">
        <v>10</v>
      </c>
      <c r="E21">
        <v>65</v>
      </c>
      <c r="F21">
        <v>34</v>
      </c>
      <c r="G21">
        <v>11</v>
      </c>
      <c r="H21">
        <v>28</v>
      </c>
      <c r="I21">
        <v>11</v>
      </c>
      <c r="J21">
        <v>22</v>
      </c>
      <c r="K21">
        <v>10</v>
      </c>
      <c r="L21">
        <v>49</v>
      </c>
      <c r="M21">
        <v>15</v>
      </c>
      <c r="N21">
        <v>126</v>
      </c>
      <c r="O21">
        <v>1</v>
      </c>
      <c r="P21">
        <v>15</v>
      </c>
      <c r="Q21">
        <v>13</v>
      </c>
      <c r="R21">
        <v>12</v>
      </c>
      <c r="S21">
        <v>13</v>
      </c>
      <c r="T21">
        <v>18</v>
      </c>
      <c r="U21">
        <v>7</v>
      </c>
    </row>
    <row r="22" spans="1:21">
      <c r="A22" s="7" t="s">
        <v>158</v>
      </c>
    </row>
    <row r="23" spans="1:21">
      <c r="A23" s="7" t="s">
        <v>138</v>
      </c>
      <c r="M23">
        <v>2</v>
      </c>
    </row>
    <row r="24" spans="1:21">
      <c r="A24" s="7" t="s">
        <v>218</v>
      </c>
      <c r="M24">
        <v>1</v>
      </c>
    </row>
    <row r="25" spans="1:21">
      <c r="A25" s="21" t="s">
        <v>137</v>
      </c>
      <c r="B25" s="21">
        <v>1970</v>
      </c>
      <c r="C25" s="21">
        <v>1971</v>
      </c>
      <c r="D25" s="21">
        <v>1972</v>
      </c>
      <c r="E25" s="22">
        <v>1973</v>
      </c>
      <c r="F25" s="21">
        <v>1974</v>
      </c>
      <c r="G25" s="21">
        <v>1975</v>
      </c>
      <c r="H25" s="21">
        <v>1976</v>
      </c>
      <c r="I25" s="21">
        <v>1977</v>
      </c>
      <c r="J25" s="21">
        <v>1978</v>
      </c>
      <c r="K25" s="21">
        <v>1979</v>
      </c>
      <c r="L25" s="21">
        <v>1980</v>
      </c>
      <c r="M25" s="21">
        <v>1981</v>
      </c>
      <c r="N25" s="21">
        <v>1982</v>
      </c>
      <c r="O25" s="21">
        <v>1983</v>
      </c>
      <c r="P25" s="21">
        <v>1984</v>
      </c>
      <c r="Q25" s="21">
        <v>1985</v>
      </c>
      <c r="R25" s="21">
        <v>1986</v>
      </c>
      <c r="S25" s="21">
        <v>1987</v>
      </c>
      <c r="T25" s="21">
        <v>1988</v>
      </c>
      <c r="U25" s="21">
        <v>1989</v>
      </c>
    </row>
    <row r="26" spans="1:21">
      <c r="A26" s="7" t="s">
        <v>13</v>
      </c>
      <c r="B26">
        <v>10</v>
      </c>
      <c r="E26">
        <v>2</v>
      </c>
      <c r="F26">
        <v>3</v>
      </c>
      <c r="K26">
        <v>1</v>
      </c>
      <c r="L26">
        <v>3</v>
      </c>
      <c r="M26">
        <v>30</v>
      </c>
      <c r="N26">
        <v>34</v>
      </c>
      <c r="P26">
        <v>12</v>
      </c>
      <c r="T26">
        <v>1</v>
      </c>
    </row>
    <row r="27" spans="1:21">
      <c r="A27" s="7" t="s">
        <v>12</v>
      </c>
      <c r="C27">
        <v>6</v>
      </c>
      <c r="D27">
        <v>2</v>
      </c>
      <c r="E27">
        <v>2</v>
      </c>
      <c r="F27">
        <v>4</v>
      </c>
      <c r="H27">
        <v>5</v>
      </c>
      <c r="J27">
        <v>5</v>
      </c>
      <c r="K27">
        <v>1</v>
      </c>
      <c r="L27">
        <v>4</v>
      </c>
      <c r="M27">
        <v>35</v>
      </c>
      <c r="N27">
        <v>5</v>
      </c>
      <c r="O27" t="s">
        <v>159</v>
      </c>
      <c r="P27">
        <v>3</v>
      </c>
      <c r="T27">
        <v>2</v>
      </c>
      <c r="U27">
        <v>7</v>
      </c>
    </row>
    <row r="28" spans="1:21">
      <c r="A28" s="7" t="s">
        <v>96</v>
      </c>
    </row>
    <row r="29" spans="1:21">
      <c r="A29" s="7" t="s">
        <v>14</v>
      </c>
      <c r="F29">
        <v>1</v>
      </c>
      <c r="L29">
        <v>3</v>
      </c>
      <c r="M29">
        <v>1</v>
      </c>
      <c r="N29">
        <v>1</v>
      </c>
      <c r="U29">
        <v>4</v>
      </c>
    </row>
    <row r="30" spans="1:21">
      <c r="A30" s="7" t="s">
        <v>15</v>
      </c>
      <c r="H30">
        <v>3</v>
      </c>
      <c r="K30">
        <v>1</v>
      </c>
      <c r="L30">
        <v>6</v>
      </c>
      <c r="M30" t="s">
        <v>159</v>
      </c>
      <c r="N30">
        <v>6</v>
      </c>
      <c r="O30">
        <v>2</v>
      </c>
      <c r="P30">
        <v>2</v>
      </c>
    </row>
    <row r="31" spans="1:21">
      <c r="A31" s="7" t="s">
        <v>97</v>
      </c>
      <c r="B31">
        <v>1</v>
      </c>
    </row>
    <row r="32" spans="1:21">
      <c r="A32" s="7" t="s">
        <v>16</v>
      </c>
      <c r="F32">
        <v>1</v>
      </c>
      <c r="H32">
        <v>4</v>
      </c>
      <c r="L32">
        <v>5</v>
      </c>
      <c r="M32">
        <v>10</v>
      </c>
      <c r="N32">
        <v>1</v>
      </c>
      <c r="P32">
        <v>1</v>
      </c>
      <c r="U32">
        <v>15</v>
      </c>
    </row>
    <row r="33" spans="1:21">
      <c r="A33" s="7" t="s">
        <v>191</v>
      </c>
    </row>
    <row r="34" spans="1:21">
      <c r="A34" s="7" t="s">
        <v>198</v>
      </c>
      <c r="G34">
        <v>1</v>
      </c>
    </row>
    <row r="35" spans="1:21">
      <c r="A35" s="7" t="s">
        <v>24</v>
      </c>
      <c r="B35">
        <v>18</v>
      </c>
      <c r="C35">
        <v>16</v>
      </c>
      <c r="D35">
        <v>7</v>
      </c>
      <c r="E35">
        <v>30</v>
      </c>
      <c r="F35" t="s">
        <v>159</v>
      </c>
      <c r="H35">
        <v>32</v>
      </c>
      <c r="I35">
        <v>50</v>
      </c>
      <c r="L35">
        <v>7</v>
      </c>
      <c r="M35" t="s">
        <v>159</v>
      </c>
      <c r="P35">
        <v>30</v>
      </c>
      <c r="Q35">
        <v>44</v>
      </c>
      <c r="R35">
        <v>43</v>
      </c>
      <c r="S35">
        <v>41</v>
      </c>
      <c r="T35">
        <v>50</v>
      </c>
      <c r="U35">
        <v>47</v>
      </c>
    </row>
    <row r="36" spans="1:21">
      <c r="A36" s="7" t="s">
        <v>195</v>
      </c>
    </row>
    <row r="37" spans="1:21">
      <c r="A37" s="7" t="s">
        <v>200</v>
      </c>
      <c r="B37">
        <v>2</v>
      </c>
      <c r="C37">
        <v>4</v>
      </c>
      <c r="D37">
        <v>15</v>
      </c>
      <c r="E37">
        <v>17</v>
      </c>
      <c r="F37">
        <v>6</v>
      </c>
      <c r="H37">
        <v>3</v>
      </c>
      <c r="I37">
        <v>2</v>
      </c>
      <c r="J37">
        <v>11</v>
      </c>
      <c r="K37">
        <v>2</v>
      </c>
      <c r="L37">
        <v>5</v>
      </c>
      <c r="M37">
        <v>7</v>
      </c>
      <c r="O37">
        <v>2</v>
      </c>
    </row>
    <row r="38" spans="1:21">
      <c r="A38" s="7" t="s">
        <v>239</v>
      </c>
      <c r="B38" s="41">
        <v>1</v>
      </c>
    </row>
    <row r="39" spans="1:21">
      <c r="A39" s="7" t="s">
        <v>23</v>
      </c>
      <c r="C39" t="s">
        <v>159</v>
      </c>
      <c r="R39">
        <v>8</v>
      </c>
      <c r="S39">
        <v>2</v>
      </c>
      <c r="T39">
        <v>10</v>
      </c>
      <c r="U39">
        <v>36</v>
      </c>
    </row>
    <row r="40" spans="1:21">
      <c r="A40" s="2" t="s">
        <v>68</v>
      </c>
      <c r="E40">
        <v>1</v>
      </c>
      <c r="L40">
        <v>2</v>
      </c>
      <c r="M40">
        <v>1</v>
      </c>
      <c r="N40">
        <v>1</v>
      </c>
      <c r="U40">
        <v>2</v>
      </c>
    </row>
    <row r="41" spans="1:21">
      <c r="A41" s="2" t="s">
        <v>0</v>
      </c>
      <c r="M41" t="s">
        <v>159</v>
      </c>
    </row>
    <row r="42" spans="1:21">
      <c r="A42" s="2" t="s">
        <v>1</v>
      </c>
      <c r="M42" t="s">
        <v>159</v>
      </c>
      <c r="O42">
        <v>1</v>
      </c>
      <c r="U42">
        <v>1</v>
      </c>
    </row>
    <row r="43" spans="1:21">
      <c r="A43" s="2" t="s">
        <v>101</v>
      </c>
    </row>
    <row r="44" spans="1:21">
      <c r="A44" s="7" t="s">
        <v>229</v>
      </c>
      <c r="F44">
        <v>709</v>
      </c>
      <c r="G44">
        <v>647</v>
      </c>
      <c r="H44">
        <v>362</v>
      </c>
      <c r="I44">
        <v>340</v>
      </c>
      <c r="J44">
        <v>401</v>
      </c>
      <c r="K44">
        <v>461</v>
      </c>
      <c r="L44">
        <v>631</v>
      </c>
      <c r="M44">
        <v>690</v>
      </c>
      <c r="N44">
        <v>352</v>
      </c>
      <c r="O44">
        <v>479</v>
      </c>
      <c r="P44">
        <v>312</v>
      </c>
      <c r="Q44">
        <v>1428</v>
      </c>
      <c r="R44">
        <v>1268</v>
      </c>
      <c r="S44">
        <v>891</v>
      </c>
      <c r="T44">
        <v>938</v>
      </c>
      <c r="U44">
        <v>1175</v>
      </c>
    </row>
    <row r="45" spans="1:21">
      <c r="A45" s="7" t="s">
        <v>135</v>
      </c>
      <c r="C45">
        <v>1</v>
      </c>
    </row>
    <row r="46" spans="1:21">
      <c r="A46" s="7" t="s">
        <v>148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9"/>
      <c r="S46" s="39"/>
      <c r="T46" s="39"/>
      <c r="U46" s="39"/>
    </row>
    <row r="47" spans="1:21">
      <c r="A47" s="7" t="s">
        <v>127</v>
      </c>
    </row>
    <row r="48" spans="1:21">
      <c r="A48" s="7" t="s">
        <v>76</v>
      </c>
      <c r="B48">
        <v>1</v>
      </c>
      <c r="C48">
        <v>1</v>
      </c>
      <c r="F48" s="29" t="s">
        <v>159</v>
      </c>
      <c r="I48">
        <v>4</v>
      </c>
      <c r="K48">
        <v>10</v>
      </c>
      <c r="L48">
        <v>24</v>
      </c>
      <c r="M48">
        <v>10</v>
      </c>
      <c r="N48">
        <v>2</v>
      </c>
      <c r="O48">
        <v>6</v>
      </c>
      <c r="P48">
        <v>3</v>
      </c>
      <c r="Q48">
        <v>2</v>
      </c>
      <c r="R48">
        <v>1</v>
      </c>
    </row>
    <row r="49" spans="1:21">
      <c r="A49" s="21" t="s">
        <v>137</v>
      </c>
      <c r="B49" s="21">
        <v>1970</v>
      </c>
      <c r="C49" s="21">
        <v>1971</v>
      </c>
      <c r="D49" s="21">
        <v>1972</v>
      </c>
      <c r="E49" s="22">
        <v>1973</v>
      </c>
      <c r="F49" s="21">
        <v>1974</v>
      </c>
      <c r="G49" s="21">
        <v>1975</v>
      </c>
      <c r="H49" s="21">
        <v>1976</v>
      </c>
      <c r="I49" s="21">
        <v>1977</v>
      </c>
      <c r="J49" s="21">
        <v>1978</v>
      </c>
      <c r="K49" s="21">
        <v>1979</v>
      </c>
      <c r="L49" s="21">
        <v>1980</v>
      </c>
      <c r="M49" s="21">
        <v>1981</v>
      </c>
      <c r="N49" s="21">
        <v>1982</v>
      </c>
      <c r="O49" s="21">
        <v>1983</v>
      </c>
      <c r="P49" s="21">
        <v>1984</v>
      </c>
      <c r="Q49" s="21">
        <v>1985</v>
      </c>
      <c r="R49" s="21">
        <v>1986</v>
      </c>
      <c r="S49" s="21">
        <v>1987</v>
      </c>
      <c r="T49" s="21">
        <v>1988</v>
      </c>
      <c r="U49" s="21">
        <v>1989</v>
      </c>
    </row>
    <row r="50" spans="1:21">
      <c r="A50" s="7" t="s">
        <v>119</v>
      </c>
      <c r="J50" s="41">
        <v>1</v>
      </c>
    </row>
    <row r="51" spans="1:21">
      <c r="A51" s="7" t="s">
        <v>25</v>
      </c>
      <c r="H51">
        <v>1</v>
      </c>
      <c r="Q51">
        <v>1</v>
      </c>
      <c r="R51">
        <v>1</v>
      </c>
    </row>
    <row r="52" spans="1:21">
      <c r="A52" s="7" t="s">
        <v>102</v>
      </c>
      <c r="N52">
        <v>1</v>
      </c>
    </row>
    <row r="53" spans="1:21">
      <c r="A53" s="7" t="s">
        <v>74</v>
      </c>
      <c r="B53">
        <v>35</v>
      </c>
      <c r="C53">
        <v>1</v>
      </c>
      <c r="D53">
        <v>7</v>
      </c>
      <c r="E53">
        <v>5</v>
      </c>
      <c r="F53">
        <v>15</v>
      </c>
      <c r="G53">
        <v>4</v>
      </c>
      <c r="H53">
        <v>4</v>
      </c>
      <c r="I53">
        <v>7</v>
      </c>
      <c r="J53">
        <v>12</v>
      </c>
      <c r="L53">
        <v>36</v>
      </c>
      <c r="M53">
        <v>30</v>
      </c>
      <c r="N53">
        <v>45</v>
      </c>
      <c r="O53">
        <v>8</v>
      </c>
      <c r="P53">
        <v>3</v>
      </c>
      <c r="Q53" t="s">
        <v>159</v>
      </c>
      <c r="S53">
        <v>2</v>
      </c>
      <c r="T53">
        <v>2</v>
      </c>
      <c r="U53">
        <v>16</v>
      </c>
    </row>
    <row r="54" spans="1:21">
      <c r="A54" s="7" t="s">
        <v>186</v>
      </c>
    </row>
    <row r="55" spans="1:21">
      <c r="A55" s="7" t="s">
        <v>26</v>
      </c>
      <c r="B55">
        <v>4</v>
      </c>
      <c r="C55">
        <v>6</v>
      </c>
      <c r="D55">
        <v>5</v>
      </c>
      <c r="E55">
        <v>11</v>
      </c>
      <c r="F55">
        <v>16</v>
      </c>
      <c r="G55">
        <v>18</v>
      </c>
      <c r="H55">
        <v>6</v>
      </c>
      <c r="I55">
        <v>34</v>
      </c>
      <c r="K55" s="41">
        <v>39</v>
      </c>
      <c r="L55">
        <v>6</v>
      </c>
      <c r="M55">
        <v>11</v>
      </c>
      <c r="N55">
        <v>36</v>
      </c>
      <c r="O55">
        <v>13</v>
      </c>
      <c r="P55">
        <v>11</v>
      </c>
      <c r="R55">
        <v>8</v>
      </c>
      <c r="S55">
        <v>5</v>
      </c>
      <c r="T55">
        <v>10</v>
      </c>
      <c r="U55">
        <v>5</v>
      </c>
    </row>
    <row r="56" spans="1:21">
      <c r="A56" s="7" t="s">
        <v>205</v>
      </c>
      <c r="B56">
        <v>13</v>
      </c>
      <c r="C56">
        <v>26</v>
      </c>
      <c r="D56">
        <v>32</v>
      </c>
      <c r="E56">
        <v>24</v>
      </c>
      <c r="F56">
        <v>16</v>
      </c>
      <c r="G56" s="39">
        <v>42</v>
      </c>
      <c r="H56">
        <v>23</v>
      </c>
      <c r="I56">
        <v>10</v>
      </c>
      <c r="J56">
        <v>46</v>
      </c>
      <c r="K56">
        <v>30</v>
      </c>
      <c r="L56">
        <v>18</v>
      </c>
      <c r="M56">
        <v>29</v>
      </c>
      <c r="N56">
        <v>23</v>
      </c>
      <c r="O56">
        <v>14</v>
      </c>
      <c r="P56">
        <v>2</v>
      </c>
      <c r="R56">
        <v>38</v>
      </c>
      <c r="S56">
        <v>38</v>
      </c>
      <c r="T56">
        <v>17</v>
      </c>
      <c r="U56">
        <v>22</v>
      </c>
    </row>
    <row r="57" spans="1:21">
      <c r="A57" s="7" t="s">
        <v>115</v>
      </c>
    </row>
    <row r="58" spans="1:21">
      <c r="A58" s="7" t="s">
        <v>287</v>
      </c>
    </row>
    <row r="59" spans="1:21">
      <c r="A59" s="7" t="s">
        <v>75</v>
      </c>
      <c r="M59">
        <v>2</v>
      </c>
      <c r="S59">
        <v>2</v>
      </c>
      <c r="U59">
        <v>2</v>
      </c>
    </row>
    <row r="60" spans="1:21">
      <c r="A60" s="7" t="s">
        <v>103</v>
      </c>
      <c r="M60" s="29"/>
    </row>
    <row r="61" spans="1:21">
      <c r="A61" s="7" t="s">
        <v>175</v>
      </c>
      <c r="M61" s="29" t="s">
        <v>159</v>
      </c>
      <c r="U61">
        <v>1</v>
      </c>
    </row>
    <row r="62" spans="1:21">
      <c r="A62" s="7" t="s">
        <v>207</v>
      </c>
    </row>
    <row r="63" spans="1:21">
      <c r="A63" s="7" t="s">
        <v>162</v>
      </c>
    </row>
    <row r="64" spans="1:21">
      <c r="A64" s="7" t="s">
        <v>170</v>
      </c>
    </row>
    <row r="65" spans="1:21">
      <c r="A65" s="2" t="s">
        <v>193</v>
      </c>
    </row>
    <row r="66" spans="1:21">
      <c r="A66" s="2" t="s">
        <v>139</v>
      </c>
      <c r="M66" t="s">
        <v>159</v>
      </c>
    </row>
    <row r="67" spans="1:21">
      <c r="A67" s="2" t="s">
        <v>147</v>
      </c>
    </row>
    <row r="68" spans="1:21">
      <c r="A68" s="2" t="s">
        <v>2</v>
      </c>
      <c r="N68">
        <v>3</v>
      </c>
      <c r="S68">
        <v>3</v>
      </c>
    </row>
    <row r="69" spans="1:21">
      <c r="A69" s="2" t="s">
        <v>176</v>
      </c>
    </row>
    <row r="70" spans="1:21">
      <c r="A70" s="2" t="s">
        <v>132</v>
      </c>
      <c r="H70" s="41">
        <v>1</v>
      </c>
      <c r="I70" s="41">
        <v>1</v>
      </c>
    </row>
    <row r="71" spans="1:21">
      <c r="A71" s="7" t="s">
        <v>20</v>
      </c>
      <c r="B71">
        <v>1</v>
      </c>
      <c r="C71">
        <v>6</v>
      </c>
      <c r="D71">
        <v>5</v>
      </c>
      <c r="E71">
        <v>6</v>
      </c>
      <c r="F71">
        <v>10</v>
      </c>
      <c r="G71">
        <v>3</v>
      </c>
      <c r="H71">
        <v>3</v>
      </c>
      <c r="I71">
        <v>3</v>
      </c>
      <c r="J71">
        <v>5</v>
      </c>
      <c r="K71">
        <v>7</v>
      </c>
      <c r="L71">
        <v>4</v>
      </c>
      <c r="O71">
        <v>5</v>
      </c>
      <c r="Q71">
        <v>1</v>
      </c>
      <c r="R71">
        <v>5</v>
      </c>
      <c r="S71">
        <v>1</v>
      </c>
      <c r="T71">
        <v>3</v>
      </c>
      <c r="U71" t="s">
        <v>159</v>
      </c>
    </row>
    <row r="72" spans="1:21">
      <c r="A72" s="7" t="s">
        <v>230</v>
      </c>
      <c r="B72">
        <v>9</v>
      </c>
      <c r="C72">
        <v>23</v>
      </c>
      <c r="D72">
        <v>3</v>
      </c>
      <c r="E72">
        <v>22</v>
      </c>
      <c r="F72">
        <v>5</v>
      </c>
      <c r="G72">
        <v>3</v>
      </c>
      <c r="H72">
        <v>10</v>
      </c>
      <c r="I72">
        <v>25</v>
      </c>
      <c r="J72">
        <v>7</v>
      </c>
      <c r="L72">
        <v>8</v>
      </c>
      <c r="M72">
        <v>1</v>
      </c>
      <c r="N72">
        <v>14</v>
      </c>
      <c r="O72" s="41">
        <v>58</v>
      </c>
      <c r="P72">
        <v>10</v>
      </c>
      <c r="Q72">
        <v>10</v>
      </c>
      <c r="R72">
        <v>10</v>
      </c>
      <c r="S72">
        <v>15</v>
      </c>
      <c r="T72">
        <v>8</v>
      </c>
      <c r="U72">
        <v>5</v>
      </c>
    </row>
    <row r="73" spans="1:21">
      <c r="A73" s="7" t="s">
        <v>71</v>
      </c>
      <c r="B73">
        <v>1</v>
      </c>
      <c r="C73">
        <v>1</v>
      </c>
      <c r="D73">
        <v>3</v>
      </c>
      <c r="E73">
        <v>2</v>
      </c>
      <c r="F73">
        <v>2</v>
      </c>
      <c r="G73">
        <v>3</v>
      </c>
      <c r="H73" t="s">
        <v>159</v>
      </c>
      <c r="I73">
        <v>3</v>
      </c>
      <c r="J73">
        <v>5</v>
      </c>
      <c r="K73">
        <v>2</v>
      </c>
      <c r="L73">
        <v>6</v>
      </c>
      <c r="M73">
        <v>3</v>
      </c>
      <c r="N73">
        <v>2</v>
      </c>
      <c r="O73">
        <v>7</v>
      </c>
      <c r="P73">
        <v>3</v>
      </c>
      <c r="Q73">
        <v>4</v>
      </c>
      <c r="R73">
        <v>3</v>
      </c>
      <c r="S73">
        <v>6</v>
      </c>
      <c r="T73">
        <v>9</v>
      </c>
      <c r="U73">
        <v>4</v>
      </c>
    </row>
    <row r="74" spans="1:21">
      <c r="A74" s="21" t="s">
        <v>137</v>
      </c>
      <c r="B74" s="21">
        <v>1970</v>
      </c>
      <c r="C74" s="21">
        <v>1971</v>
      </c>
      <c r="D74" s="21">
        <v>1972</v>
      </c>
      <c r="E74" s="22">
        <v>1973</v>
      </c>
      <c r="F74" s="21">
        <v>1974</v>
      </c>
      <c r="G74" s="21">
        <v>1975</v>
      </c>
      <c r="H74" s="21">
        <v>1976</v>
      </c>
      <c r="I74" s="21">
        <v>1977</v>
      </c>
      <c r="J74" s="21">
        <v>1978</v>
      </c>
      <c r="K74" s="21">
        <v>1979</v>
      </c>
      <c r="L74" s="21">
        <v>1980</v>
      </c>
      <c r="M74" s="21">
        <v>1981</v>
      </c>
      <c r="N74" s="21">
        <v>1982</v>
      </c>
      <c r="O74" s="21">
        <v>1983</v>
      </c>
      <c r="P74" s="21">
        <v>1984</v>
      </c>
      <c r="Q74" s="21">
        <v>1985</v>
      </c>
      <c r="R74" s="21">
        <v>1986</v>
      </c>
      <c r="S74" s="21">
        <v>1987</v>
      </c>
      <c r="T74" s="21">
        <v>1988</v>
      </c>
      <c r="U74" s="21">
        <v>1989</v>
      </c>
    </row>
    <row r="75" spans="1:21">
      <c r="A75" s="7" t="s">
        <v>72</v>
      </c>
      <c r="E75">
        <v>1</v>
      </c>
      <c r="F75">
        <v>3</v>
      </c>
      <c r="G75">
        <v>3</v>
      </c>
      <c r="H75">
        <v>1</v>
      </c>
      <c r="I75">
        <v>4</v>
      </c>
      <c r="J75">
        <v>1</v>
      </c>
      <c r="K75">
        <v>2</v>
      </c>
      <c r="L75">
        <v>4</v>
      </c>
      <c r="M75">
        <v>1</v>
      </c>
      <c r="N75">
        <v>2</v>
      </c>
      <c r="O75">
        <v>4</v>
      </c>
      <c r="Q75">
        <v>3</v>
      </c>
      <c r="S75">
        <v>4</v>
      </c>
      <c r="T75">
        <v>2</v>
      </c>
      <c r="U75">
        <v>5</v>
      </c>
    </row>
    <row r="76" spans="1:21">
      <c r="A76" s="7" t="s">
        <v>73</v>
      </c>
      <c r="G76">
        <v>1</v>
      </c>
      <c r="H76">
        <v>1</v>
      </c>
      <c r="I76">
        <v>1</v>
      </c>
      <c r="J76">
        <v>1</v>
      </c>
      <c r="K76">
        <v>3</v>
      </c>
      <c r="L76">
        <v>3</v>
      </c>
      <c r="M76" s="41">
        <v>8</v>
      </c>
      <c r="N76">
        <v>4</v>
      </c>
      <c r="O76">
        <v>1</v>
      </c>
      <c r="P76">
        <v>3</v>
      </c>
      <c r="Q76">
        <v>5</v>
      </c>
      <c r="R76">
        <v>6</v>
      </c>
      <c r="S76">
        <v>2</v>
      </c>
      <c r="U76">
        <v>1</v>
      </c>
    </row>
    <row r="77" spans="1:21">
      <c r="A77" s="7" t="s">
        <v>160</v>
      </c>
    </row>
    <row r="78" spans="1:21">
      <c r="A78" s="7" t="s">
        <v>70</v>
      </c>
      <c r="B78" t="s">
        <v>159</v>
      </c>
      <c r="H78">
        <v>1</v>
      </c>
      <c r="J78">
        <v>1</v>
      </c>
      <c r="K78">
        <v>1</v>
      </c>
      <c r="P78">
        <v>1</v>
      </c>
      <c r="S78">
        <v>1</v>
      </c>
    </row>
    <row r="79" spans="1:21">
      <c r="A79" s="7" t="s">
        <v>18</v>
      </c>
      <c r="B79">
        <v>10</v>
      </c>
      <c r="C79">
        <v>19</v>
      </c>
      <c r="D79">
        <v>8</v>
      </c>
      <c r="E79">
        <v>13</v>
      </c>
      <c r="F79">
        <v>16</v>
      </c>
      <c r="G79">
        <v>15</v>
      </c>
      <c r="H79">
        <v>17</v>
      </c>
      <c r="I79">
        <v>26</v>
      </c>
      <c r="J79">
        <v>8</v>
      </c>
      <c r="K79">
        <v>19</v>
      </c>
      <c r="L79">
        <v>24</v>
      </c>
      <c r="M79">
        <v>22</v>
      </c>
      <c r="N79">
        <v>43</v>
      </c>
      <c r="O79">
        <v>39</v>
      </c>
      <c r="P79">
        <v>38</v>
      </c>
      <c r="Q79">
        <v>48</v>
      </c>
      <c r="R79">
        <v>34</v>
      </c>
      <c r="S79">
        <v>37</v>
      </c>
      <c r="T79">
        <v>49</v>
      </c>
      <c r="U79">
        <v>35</v>
      </c>
    </row>
    <row r="80" spans="1:21">
      <c r="A80" s="7" t="s">
        <v>266</v>
      </c>
      <c r="O80">
        <v>2</v>
      </c>
      <c r="S80">
        <v>1</v>
      </c>
      <c r="T80">
        <v>1</v>
      </c>
    </row>
    <row r="81" spans="1:21">
      <c r="A81" s="7" t="s">
        <v>88</v>
      </c>
      <c r="B81">
        <v>7</v>
      </c>
      <c r="C81">
        <v>11</v>
      </c>
      <c r="D81">
        <v>6</v>
      </c>
      <c r="E81">
        <v>16</v>
      </c>
      <c r="F81">
        <v>10</v>
      </c>
      <c r="G81">
        <v>6</v>
      </c>
      <c r="H81">
        <v>21</v>
      </c>
      <c r="I81" s="41">
        <v>28</v>
      </c>
      <c r="J81">
        <v>2</v>
      </c>
      <c r="K81">
        <v>2</v>
      </c>
      <c r="L81">
        <v>21</v>
      </c>
      <c r="M81">
        <v>4</v>
      </c>
      <c r="N81">
        <v>6</v>
      </c>
      <c r="O81">
        <v>12</v>
      </c>
      <c r="P81">
        <v>3</v>
      </c>
      <c r="Q81">
        <v>17</v>
      </c>
      <c r="R81">
        <v>11</v>
      </c>
      <c r="S81">
        <v>3</v>
      </c>
      <c r="T81">
        <v>12</v>
      </c>
      <c r="U81">
        <v>9</v>
      </c>
    </row>
    <row r="82" spans="1:21">
      <c r="A82" s="7" t="s">
        <v>19</v>
      </c>
      <c r="C82">
        <v>1</v>
      </c>
      <c r="H82">
        <v>1</v>
      </c>
      <c r="I82">
        <v>1</v>
      </c>
      <c r="J82">
        <v>1</v>
      </c>
      <c r="O82">
        <v>1</v>
      </c>
      <c r="R82">
        <v>1</v>
      </c>
      <c r="T82">
        <v>1</v>
      </c>
      <c r="U82">
        <v>2</v>
      </c>
    </row>
    <row r="83" spans="1:21">
      <c r="A83" s="7" t="s">
        <v>222</v>
      </c>
    </row>
    <row r="84" spans="1:21">
      <c r="A84" s="7" t="s">
        <v>178</v>
      </c>
    </row>
    <row r="85" spans="1:21">
      <c r="A85" s="7" t="s">
        <v>149</v>
      </c>
      <c r="O85">
        <v>1</v>
      </c>
    </row>
    <row r="86" spans="1:21">
      <c r="A86" s="7" t="s">
        <v>27</v>
      </c>
      <c r="B86">
        <v>4</v>
      </c>
      <c r="C86">
        <v>2</v>
      </c>
      <c r="D86">
        <v>1</v>
      </c>
      <c r="E86">
        <v>4</v>
      </c>
      <c r="F86">
        <v>3</v>
      </c>
      <c r="G86">
        <v>3</v>
      </c>
      <c r="H86">
        <v>6</v>
      </c>
      <c r="I86">
        <v>8</v>
      </c>
      <c r="J86">
        <v>5</v>
      </c>
      <c r="K86">
        <v>3</v>
      </c>
      <c r="L86">
        <v>7</v>
      </c>
      <c r="M86">
        <v>3</v>
      </c>
      <c r="N86">
        <v>3</v>
      </c>
      <c r="O86">
        <v>3</v>
      </c>
      <c r="P86">
        <v>3</v>
      </c>
      <c r="Q86">
        <v>11</v>
      </c>
      <c r="R86">
        <v>9</v>
      </c>
      <c r="S86">
        <v>6</v>
      </c>
      <c r="T86">
        <v>8</v>
      </c>
      <c r="U86" s="41">
        <v>13</v>
      </c>
    </row>
    <row r="87" spans="1:21">
      <c r="A87" s="7" t="s">
        <v>150</v>
      </c>
      <c r="D87">
        <v>1</v>
      </c>
      <c r="O87" s="29" t="s">
        <v>159</v>
      </c>
      <c r="U87">
        <v>1</v>
      </c>
    </row>
    <row r="88" spans="1:21">
      <c r="A88" s="7" t="s">
        <v>109</v>
      </c>
      <c r="F88">
        <v>1</v>
      </c>
      <c r="G88" s="41">
        <v>3</v>
      </c>
      <c r="S88">
        <v>1</v>
      </c>
    </row>
    <row r="89" spans="1:21">
      <c r="A89" s="7" t="s">
        <v>233</v>
      </c>
      <c r="H89">
        <v>2</v>
      </c>
      <c r="O89" s="41">
        <v>3</v>
      </c>
    </row>
    <row r="90" spans="1:21">
      <c r="A90" s="7" t="s">
        <v>151</v>
      </c>
      <c r="O90" s="29" t="s">
        <v>159</v>
      </c>
      <c r="R90">
        <v>2</v>
      </c>
    </row>
    <row r="91" spans="1:21">
      <c r="A91" s="7" t="s">
        <v>190</v>
      </c>
    </row>
    <row r="92" spans="1:21">
      <c r="A92" s="7" t="s">
        <v>28</v>
      </c>
      <c r="B92">
        <v>2</v>
      </c>
      <c r="C92">
        <v>2</v>
      </c>
      <c r="D92">
        <v>2</v>
      </c>
      <c r="E92">
        <v>3</v>
      </c>
      <c r="F92">
        <v>4</v>
      </c>
      <c r="G92">
        <v>2</v>
      </c>
      <c r="H92">
        <v>2</v>
      </c>
      <c r="I92">
        <v>2</v>
      </c>
      <c r="J92">
        <v>3</v>
      </c>
      <c r="K92">
        <v>5</v>
      </c>
      <c r="L92">
        <v>5</v>
      </c>
      <c r="M92">
        <v>5</v>
      </c>
      <c r="N92">
        <v>5</v>
      </c>
      <c r="O92">
        <v>2</v>
      </c>
      <c r="P92">
        <v>1</v>
      </c>
      <c r="Q92">
        <v>5</v>
      </c>
      <c r="R92">
        <v>3</v>
      </c>
      <c r="S92">
        <v>8</v>
      </c>
      <c r="T92">
        <v>7</v>
      </c>
      <c r="U92">
        <v>1</v>
      </c>
    </row>
    <row r="93" spans="1:21">
      <c r="A93" s="7" t="s">
        <v>140</v>
      </c>
      <c r="C93">
        <v>6</v>
      </c>
      <c r="E93" s="41">
        <v>14</v>
      </c>
      <c r="F93">
        <v>1</v>
      </c>
      <c r="H93">
        <v>1</v>
      </c>
      <c r="S93">
        <v>1</v>
      </c>
    </row>
    <row r="94" spans="1:21">
      <c r="A94" s="7" t="s">
        <v>234</v>
      </c>
      <c r="B94" s="41">
        <v>1</v>
      </c>
    </row>
    <row r="95" spans="1:21">
      <c r="A95" s="7" t="s">
        <v>165</v>
      </c>
    </row>
    <row r="96" spans="1:21">
      <c r="A96" s="7" t="s">
        <v>133</v>
      </c>
    </row>
    <row r="97" spans="1:21">
      <c r="A97" s="7" t="s">
        <v>77</v>
      </c>
      <c r="F97">
        <v>2</v>
      </c>
      <c r="L97" s="4">
        <v>3</v>
      </c>
      <c r="N97">
        <v>1</v>
      </c>
      <c r="O97" s="29" t="s">
        <v>159</v>
      </c>
    </row>
    <row r="98" spans="1:21">
      <c r="A98" s="21" t="s">
        <v>137</v>
      </c>
      <c r="B98" s="21">
        <v>1970</v>
      </c>
      <c r="C98" s="21">
        <v>1971</v>
      </c>
      <c r="D98" s="21">
        <v>1972</v>
      </c>
      <c r="E98" s="22">
        <v>1973</v>
      </c>
      <c r="F98" s="21">
        <v>1974</v>
      </c>
      <c r="G98" s="21">
        <v>1975</v>
      </c>
      <c r="H98" s="21">
        <v>1976</v>
      </c>
      <c r="I98" s="21">
        <v>1977</v>
      </c>
      <c r="J98" s="21">
        <v>1978</v>
      </c>
      <c r="K98" s="21">
        <v>1979</v>
      </c>
      <c r="L98" s="21">
        <v>1980</v>
      </c>
      <c r="M98" s="21">
        <v>1981</v>
      </c>
      <c r="N98" s="21">
        <v>1982</v>
      </c>
      <c r="O98" s="21">
        <v>1983</v>
      </c>
      <c r="P98" s="21">
        <v>1984</v>
      </c>
      <c r="Q98" s="21">
        <v>1985</v>
      </c>
      <c r="R98" s="21">
        <v>1986</v>
      </c>
      <c r="S98" s="21">
        <v>1987</v>
      </c>
      <c r="T98" s="21">
        <v>1988</v>
      </c>
      <c r="U98" s="21">
        <v>1989</v>
      </c>
    </row>
    <row r="99" spans="1:21">
      <c r="A99" s="7" t="s">
        <v>189</v>
      </c>
    </row>
    <row r="100" spans="1:21">
      <c r="A100" s="7" t="s">
        <v>177</v>
      </c>
    </row>
    <row r="101" spans="1:21">
      <c r="A101" s="7" t="s">
        <v>29</v>
      </c>
      <c r="B101">
        <v>13</v>
      </c>
      <c r="C101">
        <v>12</v>
      </c>
      <c r="D101">
        <v>43</v>
      </c>
      <c r="E101">
        <v>18</v>
      </c>
      <c r="F101">
        <v>23</v>
      </c>
      <c r="G101">
        <v>37</v>
      </c>
      <c r="H101">
        <v>35</v>
      </c>
      <c r="I101">
        <v>17</v>
      </c>
      <c r="J101">
        <v>22</v>
      </c>
      <c r="K101">
        <v>23</v>
      </c>
      <c r="L101">
        <v>39</v>
      </c>
      <c r="M101">
        <v>30</v>
      </c>
      <c r="N101">
        <v>26</v>
      </c>
      <c r="O101">
        <v>15</v>
      </c>
      <c r="P101">
        <v>22</v>
      </c>
      <c r="Q101">
        <v>33</v>
      </c>
      <c r="R101">
        <v>31</v>
      </c>
      <c r="S101">
        <v>25</v>
      </c>
      <c r="T101">
        <v>22</v>
      </c>
      <c r="U101">
        <v>16</v>
      </c>
    </row>
    <row r="102" spans="1:21">
      <c r="A102" s="7" t="s">
        <v>78</v>
      </c>
      <c r="K102">
        <v>1</v>
      </c>
      <c r="O102" s="41">
        <v>2</v>
      </c>
    </row>
    <row r="103" spans="1:21">
      <c r="A103" s="7" t="s">
        <v>30</v>
      </c>
      <c r="B103">
        <v>15</v>
      </c>
      <c r="C103">
        <v>8</v>
      </c>
      <c r="D103">
        <v>15</v>
      </c>
      <c r="E103">
        <v>3</v>
      </c>
      <c r="F103">
        <v>4</v>
      </c>
      <c r="G103">
        <v>3</v>
      </c>
      <c r="H103">
        <v>9</v>
      </c>
      <c r="I103">
        <v>16</v>
      </c>
      <c r="J103">
        <v>8</v>
      </c>
      <c r="K103">
        <v>8</v>
      </c>
      <c r="L103">
        <v>10</v>
      </c>
      <c r="M103">
        <v>2</v>
      </c>
      <c r="N103">
        <v>11</v>
      </c>
      <c r="O103">
        <v>6</v>
      </c>
      <c r="P103" s="41">
        <v>26</v>
      </c>
      <c r="Q103">
        <v>14</v>
      </c>
      <c r="R103">
        <v>14</v>
      </c>
      <c r="S103">
        <v>13</v>
      </c>
      <c r="T103">
        <v>6</v>
      </c>
      <c r="U103">
        <v>5</v>
      </c>
    </row>
    <row r="104" spans="1:21">
      <c r="A104" s="7" t="s">
        <v>31</v>
      </c>
      <c r="C104">
        <v>1</v>
      </c>
      <c r="D104">
        <v>3</v>
      </c>
      <c r="N104">
        <v>6</v>
      </c>
      <c r="O104">
        <v>98</v>
      </c>
      <c r="U104">
        <v>83</v>
      </c>
    </row>
    <row r="105" spans="1:21">
      <c r="A105" s="7" t="s">
        <v>220</v>
      </c>
      <c r="B105">
        <v>103</v>
      </c>
      <c r="C105">
        <v>84</v>
      </c>
      <c r="D105">
        <v>54</v>
      </c>
      <c r="E105">
        <v>78</v>
      </c>
      <c r="F105">
        <v>122</v>
      </c>
      <c r="G105">
        <v>119</v>
      </c>
      <c r="H105">
        <v>108</v>
      </c>
      <c r="I105">
        <v>107</v>
      </c>
      <c r="J105">
        <v>64</v>
      </c>
      <c r="K105">
        <v>80</v>
      </c>
      <c r="L105">
        <v>133</v>
      </c>
      <c r="M105">
        <v>120</v>
      </c>
      <c r="N105">
        <v>65</v>
      </c>
      <c r="P105">
        <v>112</v>
      </c>
      <c r="Q105">
        <v>250</v>
      </c>
      <c r="R105">
        <v>142</v>
      </c>
      <c r="S105">
        <v>209</v>
      </c>
      <c r="T105">
        <v>154</v>
      </c>
      <c r="U105">
        <v>54</v>
      </c>
    </row>
    <row r="106" spans="1:21">
      <c r="A106" s="7" t="s">
        <v>163</v>
      </c>
      <c r="B106">
        <v>2</v>
      </c>
      <c r="E106">
        <v>2</v>
      </c>
      <c r="F106">
        <v>2</v>
      </c>
      <c r="J106">
        <v>1</v>
      </c>
      <c r="L106">
        <v>3</v>
      </c>
      <c r="M106" s="29" t="s">
        <v>159</v>
      </c>
      <c r="N106">
        <v>1</v>
      </c>
      <c r="S106">
        <v>2</v>
      </c>
      <c r="T106">
        <v>2</v>
      </c>
    </row>
    <row r="107" spans="1:21">
      <c r="A107" s="7" t="s">
        <v>231</v>
      </c>
      <c r="B107">
        <v>7</v>
      </c>
      <c r="C107">
        <v>12</v>
      </c>
      <c r="D107">
        <v>9</v>
      </c>
      <c r="E107">
        <v>8</v>
      </c>
      <c r="F107">
        <v>7</v>
      </c>
      <c r="G107">
        <v>12</v>
      </c>
      <c r="H107">
        <v>15</v>
      </c>
      <c r="I107">
        <v>11</v>
      </c>
      <c r="J107">
        <v>15</v>
      </c>
      <c r="K107">
        <v>12</v>
      </c>
      <c r="L107">
        <v>12</v>
      </c>
      <c r="M107">
        <v>7</v>
      </c>
      <c r="N107">
        <v>22</v>
      </c>
      <c r="O107">
        <v>9</v>
      </c>
      <c r="P107">
        <v>7</v>
      </c>
      <c r="Q107">
        <v>13</v>
      </c>
      <c r="R107">
        <v>7</v>
      </c>
      <c r="S107">
        <v>16</v>
      </c>
      <c r="T107">
        <v>5</v>
      </c>
      <c r="U107">
        <v>9</v>
      </c>
    </row>
    <row r="108" spans="1:21">
      <c r="A108" s="7" t="s">
        <v>21</v>
      </c>
      <c r="B108">
        <v>1</v>
      </c>
      <c r="C108">
        <v>1</v>
      </c>
      <c r="E108">
        <v>2</v>
      </c>
      <c r="F108">
        <v>1</v>
      </c>
      <c r="I108">
        <v>1</v>
      </c>
      <c r="K108">
        <v>1</v>
      </c>
      <c r="L108" t="s">
        <v>159</v>
      </c>
      <c r="M108">
        <v>1</v>
      </c>
      <c r="N108">
        <v>1</v>
      </c>
      <c r="R108">
        <v>1</v>
      </c>
      <c r="S108">
        <v>1</v>
      </c>
      <c r="T108">
        <v>1</v>
      </c>
      <c r="U108">
        <v>1</v>
      </c>
    </row>
    <row r="109" spans="1:21">
      <c r="A109" s="7" t="s">
        <v>108</v>
      </c>
      <c r="B109">
        <v>1</v>
      </c>
      <c r="C109">
        <v>2</v>
      </c>
      <c r="H109">
        <v>1</v>
      </c>
      <c r="I109">
        <v>1</v>
      </c>
    </row>
    <row r="110" spans="1:21">
      <c r="A110" s="7" t="s">
        <v>22</v>
      </c>
      <c r="C110">
        <v>2</v>
      </c>
      <c r="D110">
        <v>3</v>
      </c>
      <c r="E110">
        <v>2</v>
      </c>
      <c r="F110">
        <v>2</v>
      </c>
      <c r="I110">
        <v>1</v>
      </c>
      <c r="J110">
        <v>4</v>
      </c>
      <c r="K110">
        <v>2</v>
      </c>
      <c r="L110">
        <v>5</v>
      </c>
      <c r="M110">
        <v>2</v>
      </c>
      <c r="N110">
        <v>3</v>
      </c>
      <c r="P110">
        <v>4</v>
      </c>
      <c r="Q110">
        <v>4</v>
      </c>
      <c r="R110">
        <v>5</v>
      </c>
      <c r="S110">
        <v>4</v>
      </c>
      <c r="T110">
        <v>5</v>
      </c>
      <c r="U110" s="41">
        <v>8</v>
      </c>
    </row>
    <row r="111" spans="1:21">
      <c r="A111" s="7" t="s">
        <v>161</v>
      </c>
    </row>
    <row r="112" spans="1:21">
      <c r="A112" s="7" t="s">
        <v>110</v>
      </c>
    </row>
    <row r="113" spans="1:21">
      <c r="A113" s="7" t="s">
        <v>164</v>
      </c>
    </row>
    <row r="114" spans="1:21">
      <c r="A114" s="7" t="s">
        <v>187</v>
      </c>
      <c r="R114">
        <v>1</v>
      </c>
    </row>
    <row r="115" spans="1:21">
      <c r="A115" s="7" t="s">
        <v>112</v>
      </c>
      <c r="B115" s="41">
        <v>5</v>
      </c>
      <c r="C115">
        <v>4</v>
      </c>
      <c r="D115">
        <v>1</v>
      </c>
      <c r="F115">
        <v>4</v>
      </c>
      <c r="H115">
        <v>1</v>
      </c>
      <c r="J115">
        <v>2</v>
      </c>
      <c r="K115">
        <v>1</v>
      </c>
      <c r="M115">
        <v>2</v>
      </c>
      <c r="O115">
        <v>1</v>
      </c>
      <c r="S115">
        <v>1</v>
      </c>
    </row>
    <row r="116" spans="1:21">
      <c r="A116" s="7" t="s">
        <v>52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>
        <v>8</v>
      </c>
      <c r="U116">
        <v>7</v>
      </c>
    </row>
    <row r="117" spans="1:21">
      <c r="A117" s="7" t="s">
        <v>172</v>
      </c>
    </row>
    <row r="118" spans="1:21">
      <c r="A118" s="7" t="s">
        <v>278</v>
      </c>
      <c r="Q118">
        <v>2</v>
      </c>
    </row>
    <row r="119" spans="1:21">
      <c r="A119" s="7" t="s">
        <v>79</v>
      </c>
      <c r="B119">
        <v>5</v>
      </c>
      <c r="C119">
        <v>91</v>
      </c>
      <c r="E119">
        <v>50</v>
      </c>
      <c r="F119" s="41">
        <v>222</v>
      </c>
      <c r="G119">
        <v>15</v>
      </c>
      <c r="I119">
        <v>2</v>
      </c>
      <c r="J119">
        <v>20</v>
      </c>
      <c r="K119">
        <v>25</v>
      </c>
      <c r="L119" s="29" t="s">
        <v>159</v>
      </c>
      <c r="M119" s="29" t="s">
        <v>159</v>
      </c>
      <c r="N119" s="29">
        <v>53</v>
      </c>
      <c r="Q119">
        <v>9</v>
      </c>
      <c r="R119">
        <v>29</v>
      </c>
      <c r="S119">
        <v>20</v>
      </c>
      <c r="T119">
        <v>7</v>
      </c>
    </row>
    <row r="120" spans="1:21">
      <c r="A120" s="7" t="s">
        <v>33</v>
      </c>
      <c r="B120">
        <v>175</v>
      </c>
      <c r="C120">
        <v>251</v>
      </c>
      <c r="D120">
        <v>255</v>
      </c>
      <c r="E120">
        <v>157</v>
      </c>
      <c r="F120">
        <v>181</v>
      </c>
      <c r="G120">
        <v>301</v>
      </c>
      <c r="H120">
        <v>149</v>
      </c>
      <c r="I120">
        <v>164</v>
      </c>
      <c r="J120">
        <v>140</v>
      </c>
      <c r="K120">
        <v>69</v>
      </c>
      <c r="L120">
        <v>89</v>
      </c>
      <c r="M120">
        <v>24</v>
      </c>
      <c r="N120">
        <v>76</v>
      </c>
      <c r="O120">
        <v>33</v>
      </c>
      <c r="P120">
        <v>84</v>
      </c>
      <c r="Q120">
        <v>279</v>
      </c>
      <c r="R120">
        <v>108</v>
      </c>
      <c r="S120">
        <v>233</v>
      </c>
      <c r="T120">
        <v>194</v>
      </c>
      <c r="U120">
        <v>59</v>
      </c>
    </row>
    <row r="121" spans="1:21">
      <c r="A121" s="7" t="s">
        <v>34</v>
      </c>
      <c r="B121">
        <v>4</v>
      </c>
      <c r="C121">
        <v>2</v>
      </c>
      <c r="D121">
        <v>1</v>
      </c>
      <c r="E121">
        <v>10</v>
      </c>
      <c r="F121">
        <v>3</v>
      </c>
      <c r="G121">
        <v>15</v>
      </c>
      <c r="H121">
        <v>7</v>
      </c>
      <c r="I121">
        <v>15</v>
      </c>
      <c r="J121">
        <v>3</v>
      </c>
      <c r="K121">
        <v>3</v>
      </c>
      <c r="L121">
        <v>5</v>
      </c>
      <c r="M121">
        <v>6</v>
      </c>
      <c r="N121">
        <v>2</v>
      </c>
      <c r="O121">
        <v>16</v>
      </c>
      <c r="P121">
        <v>14</v>
      </c>
      <c r="Q121">
        <v>100</v>
      </c>
      <c r="R121">
        <v>39</v>
      </c>
      <c r="S121">
        <v>25</v>
      </c>
      <c r="T121">
        <v>12</v>
      </c>
      <c r="U121">
        <v>14</v>
      </c>
    </row>
    <row r="122" spans="1:21">
      <c r="A122" s="21" t="s">
        <v>137</v>
      </c>
      <c r="B122" s="21">
        <v>1970</v>
      </c>
      <c r="C122" s="21">
        <v>1971</v>
      </c>
      <c r="D122" s="21">
        <v>1972</v>
      </c>
      <c r="E122" s="22">
        <v>1973</v>
      </c>
      <c r="F122" s="21">
        <v>1974</v>
      </c>
      <c r="G122" s="21">
        <v>1975</v>
      </c>
      <c r="H122" s="21">
        <v>1976</v>
      </c>
      <c r="I122" s="21">
        <v>1977</v>
      </c>
      <c r="J122" s="21">
        <v>1978</v>
      </c>
      <c r="K122" s="21">
        <v>1979</v>
      </c>
      <c r="L122" s="21">
        <v>1980</v>
      </c>
      <c r="M122" s="21">
        <v>1981</v>
      </c>
      <c r="N122" s="21">
        <v>1982</v>
      </c>
      <c r="O122" s="21">
        <v>1983</v>
      </c>
      <c r="P122" s="21">
        <v>1984</v>
      </c>
      <c r="Q122" s="21">
        <v>1985</v>
      </c>
      <c r="R122" s="21">
        <v>1986</v>
      </c>
      <c r="S122" s="21">
        <v>1987</v>
      </c>
      <c r="T122" s="21">
        <v>1988</v>
      </c>
      <c r="U122" s="21">
        <v>1989</v>
      </c>
    </row>
    <row r="123" spans="1:21">
      <c r="A123" s="7" t="s">
        <v>232</v>
      </c>
      <c r="B123">
        <v>174</v>
      </c>
      <c r="C123">
        <v>209</v>
      </c>
      <c r="D123">
        <v>115</v>
      </c>
      <c r="E123">
        <v>179</v>
      </c>
      <c r="F123">
        <v>159</v>
      </c>
      <c r="G123">
        <v>173</v>
      </c>
      <c r="H123">
        <v>183</v>
      </c>
      <c r="I123">
        <v>110</v>
      </c>
      <c r="J123">
        <v>155</v>
      </c>
      <c r="K123">
        <v>141</v>
      </c>
      <c r="L123">
        <v>155</v>
      </c>
      <c r="M123">
        <v>161</v>
      </c>
      <c r="N123">
        <v>115</v>
      </c>
      <c r="O123">
        <v>104</v>
      </c>
      <c r="P123">
        <v>103</v>
      </c>
      <c r="Q123">
        <v>364</v>
      </c>
      <c r="R123">
        <v>264</v>
      </c>
      <c r="S123">
        <v>292</v>
      </c>
      <c r="T123">
        <v>281</v>
      </c>
      <c r="U123">
        <v>95</v>
      </c>
    </row>
    <row r="124" spans="1:21">
      <c r="A124" s="7" t="s">
        <v>35</v>
      </c>
      <c r="B124">
        <v>8</v>
      </c>
      <c r="C124" s="41">
        <v>43</v>
      </c>
      <c r="D124">
        <v>19</v>
      </c>
      <c r="F124">
        <v>6</v>
      </c>
      <c r="I124">
        <v>9</v>
      </c>
      <c r="J124">
        <v>40</v>
      </c>
      <c r="K124">
        <v>1</v>
      </c>
      <c r="L124" s="29">
        <v>4</v>
      </c>
      <c r="M124" s="29">
        <v>28</v>
      </c>
      <c r="N124" s="29">
        <v>10</v>
      </c>
      <c r="P124" s="29">
        <v>6</v>
      </c>
      <c r="Q124" s="29">
        <v>2</v>
      </c>
      <c r="R124" s="29">
        <v>12</v>
      </c>
      <c r="S124" s="29">
        <v>30</v>
      </c>
      <c r="T124">
        <v>2</v>
      </c>
      <c r="U124">
        <v>1</v>
      </c>
    </row>
    <row r="125" spans="1:21">
      <c r="A125" s="7" t="s">
        <v>36</v>
      </c>
      <c r="B125">
        <v>492</v>
      </c>
      <c r="C125">
        <v>532</v>
      </c>
      <c r="D125">
        <v>526</v>
      </c>
      <c r="E125">
        <v>438</v>
      </c>
      <c r="F125">
        <v>494</v>
      </c>
      <c r="G125">
        <v>622</v>
      </c>
      <c r="H125">
        <v>547</v>
      </c>
      <c r="I125">
        <v>548</v>
      </c>
      <c r="J125">
        <v>569</v>
      </c>
      <c r="K125">
        <v>722</v>
      </c>
      <c r="L125" s="29">
        <v>603</v>
      </c>
      <c r="M125" s="29">
        <v>679</v>
      </c>
      <c r="N125" s="29">
        <v>422</v>
      </c>
      <c r="O125" s="29">
        <v>697</v>
      </c>
      <c r="P125" s="29">
        <v>587</v>
      </c>
      <c r="Q125" s="29">
        <v>707</v>
      </c>
      <c r="R125" s="29">
        <v>729</v>
      </c>
      <c r="S125" s="29">
        <v>822</v>
      </c>
      <c r="T125">
        <v>743</v>
      </c>
      <c r="U125">
        <v>809</v>
      </c>
    </row>
    <row r="126" spans="1:21">
      <c r="A126" s="7" t="s">
        <v>80</v>
      </c>
      <c r="B126">
        <v>86</v>
      </c>
      <c r="C126">
        <v>189</v>
      </c>
      <c r="D126">
        <v>261</v>
      </c>
      <c r="E126">
        <v>303</v>
      </c>
      <c r="F126">
        <v>776</v>
      </c>
      <c r="G126">
        <v>758</v>
      </c>
      <c r="H126">
        <v>433</v>
      </c>
      <c r="I126">
        <v>272</v>
      </c>
      <c r="J126">
        <v>785</v>
      </c>
      <c r="K126">
        <v>1074</v>
      </c>
      <c r="L126" s="29">
        <v>596</v>
      </c>
      <c r="M126" s="29">
        <v>175</v>
      </c>
      <c r="N126" s="29">
        <v>1429</v>
      </c>
      <c r="O126" s="27">
        <v>1978</v>
      </c>
      <c r="P126" s="29">
        <v>497</v>
      </c>
      <c r="Q126" s="29">
        <v>996</v>
      </c>
      <c r="R126" s="29">
        <v>408</v>
      </c>
      <c r="S126" s="29">
        <v>314</v>
      </c>
      <c r="T126">
        <v>356</v>
      </c>
      <c r="U126">
        <v>281</v>
      </c>
    </row>
    <row r="127" spans="1:21">
      <c r="A127" s="7" t="s">
        <v>111</v>
      </c>
      <c r="N127" s="29">
        <v>3</v>
      </c>
      <c r="P127" s="45" t="s">
        <v>268</v>
      </c>
      <c r="S127" s="29">
        <v>2</v>
      </c>
      <c r="T127">
        <v>2</v>
      </c>
    </row>
    <row r="128" spans="1:21">
      <c r="A128" s="7" t="s">
        <v>37</v>
      </c>
      <c r="B128">
        <v>4</v>
      </c>
      <c r="C128">
        <v>7</v>
      </c>
      <c r="D128">
        <v>5</v>
      </c>
      <c r="E128">
        <v>12</v>
      </c>
      <c r="F128">
        <v>33</v>
      </c>
      <c r="G128">
        <v>16</v>
      </c>
      <c r="H128">
        <v>25</v>
      </c>
      <c r="I128">
        <v>19</v>
      </c>
      <c r="J128">
        <v>57</v>
      </c>
      <c r="K128">
        <v>26</v>
      </c>
      <c r="L128">
        <v>19</v>
      </c>
      <c r="M128">
        <v>19</v>
      </c>
      <c r="N128" s="29">
        <v>70</v>
      </c>
      <c r="O128" s="27">
        <v>221</v>
      </c>
      <c r="P128" s="29">
        <v>16</v>
      </c>
      <c r="Q128" s="29">
        <v>159</v>
      </c>
      <c r="R128" s="29">
        <v>159</v>
      </c>
      <c r="S128" s="29">
        <v>101</v>
      </c>
      <c r="T128">
        <v>57</v>
      </c>
      <c r="U128">
        <v>151</v>
      </c>
    </row>
    <row r="129" spans="1:21">
      <c r="A129" s="7" t="s">
        <v>166</v>
      </c>
    </row>
    <row r="130" spans="1:21">
      <c r="A130" s="7" t="s">
        <v>32</v>
      </c>
      <c r="B130">
        <v>227</v>
      </c>
      <c r="C130">
        <v>134</v>
      </c>
      <c r="D130">
        <v>135</v>
      </c>
      <c r="E130">
        <v>178</v>
      </c>
      <c r="F130">
        <v>69</v>
      </c>
      <c r="G130">
        <v>170</v>
      </c>
      <c r="H130">
        <v>53</v>
      </c>
      <c r="I130">
        <v>344</v>
      </c>
      <c r="J130">
        <v>155</v>
      </c>
      <c r="K130">
        <v>100</v>
      </c>
      <c r="L130">
        <v>78</v>
      </c>
      <c r="M130">
        <v>6</v>
      </c>
      <c r="N130">
        <v>19</v>
      </c>
      <c r="O130">
        <v>295</v>
      </c>
      <c r="P130">
        <v>12</v>
      </c>
      <c r="Q130">
        <v>101</v>
      </c>
      <c r="R130">
        <v>213</v>
      </c>
      <c r="S130">
        <v>47</v>
      </c>
      <c r="T130">
        <v>215</v>
      </c>
      <c r="U130">
        <v>949</v>
      </c>
    </row>
    <row r="131" spans="1:21">
      <c r="A131" s="7" t="s">
        <v>81</v>
      </c>
      <c r="B131">
        <v>54</v>
      </c>
      <c r="C131">
        <v>160</v>
      </c>
      <c r="D131">
        <v>149</v>
      </c>
      <c r="E131">
        <v>122</v>
      </c>
      <c r="F131">
        <v>128</v>
      </c>
      <c r="G131">
        <v>137</v>
      </c>
      <c r="H131">
        <v>179</v>
      </c>
      <c r="I131">
        <v>111</v>
      </c>
      <c r="J131">
        <v>91</v>
      </c>
      <c r="K131">
        <v>113</v>
      </c>
      <c r="L131">
        <v>122</v>
      </c>
      <c r="M131">
        <v>135</v>
      </c>
      <c r="N131">
        <v>315</v>
      </c>
      <c r="O131">
        <v>136</v>
      </c>
      <c r="P131">
        <v>329</v>
      </c>
      <c r="Q131">
        <v>255</v>
      </c>
      <c r="R131">
        <v>198</v>
      </c>
      <c r="S131">
        <v>247</v>
      </c>
      <c r="T131">
        <v>257</v>
      </c>
      <c r="U131">
        <v>232</v>
      </c>
    </row>
    <row r="132" spans="1:21">
      <c r="A132" s="7" t="s">
        <v>38</v>
      </c>
      <c r="B132">
        <v>128</v>
      </c>
      <c r="C132">
        <v>73</v>
      </c>
      <c r="D132">
        <v>141</v>
      </c>
      <c r="E132">
        <v>82</v>
      </c>
      <c r="F132">
        <v>91</v>
      </c>
      <c r="G132">
        <v>99</v>
      </c>
      <c r="H132">
        <v>219</v>
      </c>
      <c r="I132">
        <v>99</v>
      </c>
      <c r="J132">
        <v>134</v>
      </c>
      <c r="K132">
        <v>105</v>
      </c>
      <c r="L132">
        <v>122</v>
      </c>
      <c r="M132">
        <v>110</v>
      </c>
      <c r="N132">
        <v>190</v>
      </c>
      <c r="O132">
        <v>80</v>
      </c>
      <c r="P132">
        <v>177</v>
      </c>
      <c r="Q132">
        <v>190</v>
      </c>
      <c r="R132">
        <v>144</v>
      </c>
      <c r="S132">
        <v>211</v>
      </c>
      <c r="T132">
        <v>135</v>
      </c>
      <c r="U132">
        <v>65</v>
      </c>
    </row>
    <row r="133" spans="1:21">
      <c r="A133" s="7" t="s">
        <v>167</v>
      </c>
    </row>
    <row r="134" spans="1:21">
      <c r="A134" s="7" t="s">
        <v>228</v>
      </c>
      <c r="B134">
        <v>1</v>
      </c>
      <c r="C134" s="29" t="s">
        <v>159</v>
      </c>
      <c r="D134">
        <v>1</v>
      </c>
      <c r="J134">
        <v>1</v>
      </c>
      <c r="O134">
        <v>3</v>
      </c>
      <c r="P134">
        <v>2</v>
      </c>
      <c r="Q134">
        <v>1</v>
      </c>
      <c r="R134">
        <v>3</v>
      </c>
      <c r="T134">
        <v>4</v>
      </c>
    </row>
    <row r="135" spans="1:21">
      <c r="A135" s="7" t="s">
        <v>39</v>
      </c>
      <c r="B135">
        <v>42</v>
      </c>
      <c r="C135" s="29">
        <v>18</v>
      </c>
      <c r="D135">
        <v>29</v>
      </c>
      <c r="G135" s="29" t="s">
        <v>159</v>
      </c>
      <c r="H135">
        <v>17</v>
      </c>
      <c r="I135">
        <v>4</v>
      </c>
      <c r="J135">
        <v>15</v>
      </c>
      <c r="L135">
        <v>8</v>
      </c>
      <c r="M135">
        <v>40</v>
      </c>
      <c r="N135">
        <v>23</v>
      </c>
      <c r="O135">
        <v>39</v>
      </c>
      <c r="P135">
        <v>4</v>
      </c>
      <c r="Q135">
        <v>30</v>
      </c>
      <c r="R135">
        <v>25</v>
      </c>
      <c r="S135">
        <v>14</v>
      </c>
      <c r="T135">
        <v>66</v>
      </c>
      <c r="U135">
        <v>4</v>
      </c>
    </row>
    <row r="136" spans="1:21">
      <c r="A136" s="7" t="s">
        <v>40</v>
      </c>
      <c r="B136">
        <v>3</v>
      </c>
      <c r="C136" s="29">
        <v>7</v>
      </c>
      <c r="D136">
        <v>23</v>
      </c>
      <c r="F136">
        <v>21</v>
      </c>
      <c r="G136">
        <v>2</v>
      </c>
      <c r="H136">
        <v>54</v>
      </c>
      <c r="I136">
        <v>16</v>
      </c>
      <c r="J136">
        <v>9</v>
      </c>
      <c r="K136">
        <v>7</v>
      </c>
      <c r="L136">
        <v>6</v>
      </c>
      <c r="M136">
        <v>72</v>
      </c>
      <c r="N136">
        <v>6</v>
      </c>
      <c r="O136">
        <v>37</v>
      </c>
      <c r="P136">
        <v>77</v>
      </c>
      <c r="Q136">
        <v>19</v>
      </c>
      <c r="R136">
        <v>101</v>
      </c>
      <c r="S136">
        <v>99</v>
      </c>
      <c r="T136">
        <v>15</v>
      </c>
      <c r="U136">
        <v>20</v>
      </c>
    </row>
    <row r="137" spans="1:21">
      <c r="A137" s="7" t="s">
        <v>41</v>
      </c>
      <c r="B137">
        <v>25</v>
      </c>
      <c r="C137" s="29">
        <v>13</v>
      </c>
      <c r="D137">
        <v>27</v>
      </c>
      <c r="E137">
        <v>13</v>
      </c>
      <c r="F137">
        <v>26</v>
      </c>
      <c r="G137">
        <v>11</v>
      </c>
      <c r="H137">
        <v>39</v>
      </c>
      <c r="I137">
        <v>33</v>
      </c>
      <c r="J137">
        <v>29</v>
      </c>
      <c r="K137">
        <v>20</v>
      </c>
      <c r="L137">
        <v>36</v>
      </c>
      <c r="M137">
        <v>14</v>
      </c>
      <c r="N137">
        <v>54</v>
      </c>
      <c r="O137">
        <v>14</v>
      </c>
      <c r="P137">
        <v>38</v>
      </c>
      <c r="Q137">
        <v>52</v>
      </c>
      <c r="R137">
        <v>26</v>
      </c>
      <c r="S137">
        <v>54</v>
      </c>
      <c r="T137">
        <v>47</v>
      </c>
      <c r="U137">
        <v>13</v>
      </c>
    </row>
    <row r="138" spans="1:21">
      <c r="A138" s="7" t="s">
        <v>221</v>
      </c>
      <c r="C138" s="29"/>
    </row>
    <row r="139" spans="1:21">
      <c r="A139" s="7" t="s">
        <v>42</v>
      </c>
      <c r="B139">
        <v>56</v>
      </c>
      <c r="C139" s="29">
        <v>41</v>
      </c>
      <c r="D139">
        <v>30</v>
      </c>
      <c r="E139">
        <v>20</v>
      </c>
      <c r="F139">
        <v>67</v>
      </c>
      <c r="G139">
        <v>44</v>
      </c>
      <c r="H139">
        <v>39</v>
      </c>
      <c r="I139">
        <v>106</v>
      </c>
      <c r="J139">
        <v>83</v>
      </c>
      <c r="K139">
        <v>43</v>
      </c>
      <c r="L139">
        <v>38</v>
      </c>
      <c r="M139">
        <v>57</v>
      </c>
      <c r="N139">
        <v>46</v>
      </c>
      <c r="O139">
        <v>26</v>
      </c>
      <c r="P139">
        <v>102</v>
      </c>
      <c r="Q139">
        <v>41</v>
      </c>
      <c r="R139">
        <v>108</v>
      </c>
      <c r="S139">
        <v>96</v>
      </c>
      <c r="T139">
        <v>54</v>
      </c>
      <c r="U139">
        <v>2</v>
      </c>
    </row>
    <row r="140" spans="1:21">
      <c r="A140" s="7" t="s">
        <v>43</v>
      </c>
      <c r="B140">
        <v>8</v>
      </c>
      <c r="C140" s="29">
        <v>26</v>
      </c>
      <c r="D140">
        <v>13</v>
      </c>
      <c r="E140">
        <v>14</v>
      </c>
      <c r="F140">
        <v>16</v>
      </c>
      <c r="G140">
        <v>8</v>
      </c>
      <c r="H140">
        <v>22</v>
      </c>
      <c r="I140">
        <v>11</v>
      </c>
      <c r="J140">
        <v>6</v>
      </c>
      <c r="K140">
        <v>21</v>
      </c>
      <c r="L140">
        <v>35</v>
      </c>
      <c r="M140">
        <v>20</v>
      </c>
      <c r="N140">
        <v>20</v>
      </c>
      <c r="O140">
        <v>6</v>
      </c>
      <c r="P140">
        <v>23</v>
      </c>
      <c r="Q140">
        <v>28</v>
      </c>
      <c r="R140">
        <v>11</v>
      </c>
      <c r="S140">
        <v>23</v>
      </c>
      <c r="T140">
        <v>5</v>
      </c>
      <c r="U140">
        <v>12</v>
      </c>
    </row>
    <row r="141" spans="1:21">
      <c r="A141" s="7" t="s">
        <v>44</v>
      </c>
      <c r="G141">
        <v>1</v>
      </c>
      <c r="K141">
        <v>2</v>
      </c>
      <c r="N141">
        <v>1</v>
      </c>
    </row>
    <row r="142" spans="1:21">
      <c r="A142" s="7" t="s">
        <v>45</v>
      </c>
      <c r="B142">
        <v>1</v>
      </c>
      <c r="C142">
        <v>1</v>
      </c>
      <c r="E142">
        <v>1</v>
      </c>
      <c r="F142">
        <v>3</v>
      </c>
      <c r="G142">
        <v>1</v>
      </c>
      <c r="H142">
        <v>2</v>
      </c>
      <c r="I142">
        <v>4</v>
      </c>
      <c r="K142">
        <v>4</v>
      </c>
      <c r="L142">
        <v>4</v>
      </c>
      <c r="M142">
        <v>6</v>
      </c>
      <c r="N142">
        <v>3</v>
      </c>
      <c r="O142">
        <v>5</v>
      </c>
      <c r="P142">
        <v>1</v>
      </c>
      <c r="Q142">
        <v>5</v>
      </c>
      <c r="R142">
        <v>5</v>
      </c>
      <c r="S142">
        <v>3</v>
      </c>
      <c r="T142">
        <v>4</v>
      </c>
    </row>
    <row r="143" spans="1:21">
      <c r="A143" s="7" t="s">
        <v>288</v>
      </c>
    </row>
    <row r="144" spans="1:21">
      <c r="A144" s="7" t="s">
        <v>131</v>
      </c>
      <c r="E144" s="41">
        <v>1</v>
      </c>
      <c r="G144" s="29" t="s">
        <v>159</v>
      </c>
      <c r="T144" s="41">
        <v>1</v>
      </c>
    </row>
    <row r="145" spans="1:21">
      <c r="A145" s="7" t="s">
        <v>89</v>
      </c>
      <c r="L145">
        <v>1</v>
      </c>
    </row>
    <row r="146" spans="1:21">
      <c r="A146" s="7" t="s">
        <v>168</v>
      </c>
    </row>
    <row r="147" spans="1:21">
      <c r="A147" s="21" t="s">
        <v>137</v>
      </c>
      <c r="B147" s="21">
        <v>1970</v>
      </c>
      <c r="C147" s="21">
        <v>1971</v>
      </c>
      <c r="D147" s="21">
        <v>1972</v>
      </c>
      <c r="E147" s="22">
        <v>1973</v>
      </c>
      <c r="F147" s="21">
        <v>1974</v>
      </c>
      <c r="G147" s="21">
        <v>1975</v>
      </c>
      <c r="H147" s="21">
        <v>1976</v>
      </c>
      <c r="I147" s="21">
        <v>1977</v>
      </c>
      <c r="J147" s="21">
        <v>1978</v>
      </c>
      <c r="K147" s="21">
        <v>1979</v>
      </c>
      <c r="L147" s="21">
        <v>1980</v>
      </c>
      <c r="M147" s="21">
        <v>1981</v>
      </c>
      <c r="N147" s="21">
        <v>1982</v>
      </c>
      <c r="O147" s="21">
        <v>1983</v>
      </c>
      <c r="P147" s="21">
        <v>1984</v>
      </c>
      <c r="Q147" s="21">
        <v>1985</v>
      </c>
      <c r="R147" s="21">
        <v>1986</v>
      </c>
      <c r="S147" s="21">
        <v>1987</v>
      </c>
      <c r="T147" s="21">
        <v>1988</v>
      </c>
      <c r="U147" s="21">
        <v>1989</v>
      </c>
    </row>
    <row r="148" spans="1:21">
      <c r="A148" s="7" t="s">
        <v>184</v>
      </c>
    </row>
    <row r="149" spans="1:21">
      <c r="A149" s="7" t="s">
        <v>104</v>
      </c>
      <c r="B149">
        <v>3</v>
      </c>
      <c r="C149">
        <v>2</v>
      </c>
      <c r="H149">
        <v>3</v>
      </c>
      <c r="I149">
        <v>2</v>
      </c>
      <c r="L149">
        <v>3</v>
      </c>
      <c r="M149">
        <v>1</v>
      </c>
      <c r="N149">
        <v>3</v>
      </c>
      <c r="O149">
        <v>1</v>
      </c>
      <c r="Q149">
        <v>1</v>
      </c>
      <c r="R149">
        <v>3</v>
      </c>
      <c r="S149">
        <v>1</v>
      </c>
      <c r="T149">
        <v>4</v>
      </c>
      <c r="U149">
        <v>1</v>
      </c>
    </row>
    <row r="150" spans="1:21">
      <c r="A150" s="7" t="s">
        <v>46</v>
      </c>
      <c r="C150">
        <v>14</v>
      </c>
      <c r="D150">
        <v>19</v>
      </c>
      <c r="E150">
        <v>3</v>
      </c>
      <c r="F150">
        <v>18</v>
      </c>
      <c r="G150">
        <v>7</v>
      </c>
      <c r="H150">
        <v>1</v>
      </c>
      <c r="J150">
        <v>3</v>
      </c>
      <c r="K150">
        <v>14</v>
      </c>
      <c r="L150">
        <v>10</v>
      </c>
      <c r="M150">
        <v>11</v>
      </c>
      <c r="N150">
        <v>26</v>
      </c>
      <c r="O150">
        <v>19</v>
      </c>
      <c r="P150">
        <v>2</v>
      </c>
      <c r="Q150">
        <v>3</v>
      </c>
      <c r="R150">
        <v>33</v>
      </c>
      <c r="S150">
        <v>40</v>
      </c>
      <c r="T150">
        <v>2</v>
      </c>
      <c r="U150">
        <v>1</v>
      </c>
    </row>
    <row r="151" spans="1:21">
      <c r="A151" s="7" t="s">
        <v>47</v>
      </c>
      <c r="F151">
        <v>4</v>
      </c>
      <c r="G151">
        <v>1</v>
      </c>
      <c r="I151">
        <v>1</v>
      </c>
      <c r="L151">
        <v>3</v>
      </c>
      <c r="M151">
        <v>4</v>
      </c>
      <c r="O151">
        <v>3</v>
      </c>
      <c r="S151">
        <v>1</v>
      </c>
      <c r="T151">
        <v>3</v>
      </c>
      <c r="U151">
        <v>4</v>
      </c>
    </row>
    <row r="152" spans="1:21">
      <c r="A152" s="7" t="s">
        <v>90</v>
      </c>
    </row>
    <row r="153" spans="1:21">
      <c r="A153" s="7" t="s">
        <v>82</v>
      </c>
      <c r="B153">
        <v>6</v>
      </c>
      <c r="C153">
        <v>20</v>
      </c>
      <c r="M153" s="29" t="s">
        <v>159</v>
      </c>
      <c r="Q153">
        <v>1</v>
      </c>
      <c r="S153">
        <v>8</v>
      </c>
      <c r="T153">
        <v>1</v>
      </c>
    </row>
    <row r="154" spans="1:21">
      <c r="A154" s="7" t="s">
        <v>48</v>
      </c>
      <c r="B154">
        <v>1</v>
      </c>
      <c r="C154">
        <v>2</v>
      </c>
      <c r="E154">
        <v>82</v>
      </c>
      <c r="I154">
        <v>1</v>
      </c>
      <c r="N154" s="29" t="s">
        <v>159</v>
      </c>
    </row>
    <row r="155" spans="1:21">
      <c r="A155" s="7" t="s">
        <v>49</v>
      </c>
      <c r="B155">
        <v>10</v>
      </c>
      <c r="C155">
        <v>42</v>
      </c>
      <c r="D155">
        <v>32</v>
      </c>
      <c r="E155">
        <v>54</v>
      </c>
      <c r="F155">
        <v>60</v>
      </c>
      <c r="G155">
        <v>50</v>
      </c>
      <c r="H155">
        <v>58</v>
      </c>
      <c r="I155">
        <v>52</v>
      </c>
      <c r="J155">
        <v>18</v>
      </c>
      <c r="K155">
        <v>39</v>
      </c>
      <c r="L155">
        <v>117</v>
      </c>
      <c r="M155">
        <v>40</v>
      </c>
      <c r="N155">
        <v>70</v>
      </c>
      <c r="O155">
        <v>61</v>
      </c>
      <c r="P155">
        <v>56</v>
      </c>
      <c r="Q155">
        <v>29</v>
      </c>
      <c r="R155">
        <v>70</v>
      </c>
      <c r="S155">
        <v>66</v>
      </c>
      <c r="T155">
        <v>30</v>
      </c>
      <c r="U155">
        <v>31</v>
      </c>
    </row>
    <row r="156" spans="1:21">
      <c r="A156" s="7" t="s">
        <v>141</v>
      </c>
    </row>
    <row r="157" spans="1:21">
      <c r="A157" s="7" t="s">
        <v>134</v>
      </c>
      <c r="I157">
        <v>1</v>
      </c>
      <c r="O157">
        <v>2</v>
      </c>
      <c r="S157">
        <v>1</v>
      </c>
      <c r="U157">
        <v>1</v>
      </c>
    </row>
    <row r="158" spans="1:21">
      <c r="A158" s="7" t="s">
        <v>173</v>
      </c>
      <c r="B158">
        <v>446</v>
      </c>
      <c r="C158">
        <v>299</v>
      </c>
      <c r="D158">
        <v>46</v>
      </c>
      <c r="E158">
        <v>801</v>
      </c>
      <c r="F158">
        <v>142</v>
      </c>
      <c r="G158">
        <v>247</v>
      </c>
      <c r="H158">
        <v>166</v>
      </c>
      <c r="I158">
        <v>70</v>
      </c>
      <c r="J158">
        <v>53</v>
      </c>
      <c r="K158">
        <v>32</v>
      </c>
      <c r="L158">
        <v>429</v>
      </c>
      <c r="M158">
        <v>214</v>
      </c>
      <c r="N158">
        <v>116</v>
      </c>
      <c r="O158">
        <v>78</v>
      </c>
      <c r="P158">
        <v>200</v>
      </c>
      <c r="Q158">
        <v>9</v>
      </c>
      <c r="R158">
        <v>80</v>
      </c>
      <c r="S158">
        <v>134</v>
      </c>
      <c r="T158">
        <v>90</v>
      </c>
      <c r="U158">
        <v>170</v>
      </c>
    </row>
    <row r="159" spans="1:21">
      <c r="A159" s="7" t="s">
        <v>197</v>
      </c>
      <c r="O159" s="41">
        <v>1</v>
      </c>
      <c r="S159" s="41">
        <v>1</v>
      </c>
      <c r="T159" s="41">
        <v>1</v>
      </c>
    </row>
    <row r="160" spans="1:21">
      <c r="A160" s="7" t="s">
        <v>121</v>
      </c>
      <c r="J160" s="4">
        <v>1</v>
      </c>
    </row>
    <row r="161" spans="1:21">
      <c r="A161" s="7" t="s">
        <v>179</v>
      </c>
    </row>
    <row r="162" spans="1:21">
      <c r="A162" s="7" t="s">
        <v>50</v>
      </c>
      <c r="C162" s="29" t="s">
        <v>159</v>
      </c>
      <c r="G162">
        <v>1</v>
      </c>
      <c r="L162" s="41">
        <v>2</v>
      </c>
      <c r="M162">
        <v>1</v>
      </c>
      <c r="P162" s="41">
        <v>2</v>
      </c>
      <c r="R162">
        <v>1</v>
      </c>
      <c r="U162">
        <v>1</v>
      </c>
    </row>
    <row r="163" spans="1:21">
      <c r="A163" s="7" t="s">
        <v>128</v>
      </c>
      <c r="C163">
        <v>1</v>
      </c>
      <c r="H163" s="41">
        <v>2</v>
      </c>
      <c r="J163" s="29" t="s">
        <v>159</v>
      </c>
      <c r="T163" s="41">
        <v>2</v>
      </c>
    </row>
    <row r="164" spans="1:21">
      <c r="A164" s="7" t="s">
        <v>53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>
        <v>1387</v>
      </c>
      <c r="U164">
        <v>1087</v>
      </c>
    </row>
    <row r="165" spans="1:21">
      <c r="A165" s="7" t="s">
        <v>126</v>
      </c>
      <c r="D165">
        <v>68</v>
      </c>
      <c r="E165">
        <v>30</v>
      </c>
      <c r="H165" s="41">
        <v>838</v>
      </c>
      <c r="R165">
        <v>130</v>
      </c>
      <c r="S165">
        <v>237</v>
      </c>
      <c r="U165">
        <v>12</v>
      </c>
    </row>
    <row r="166" spans="1:21">
      <c r="A166" s="7" t="s">
        <v>51</v>
      </c>
      <c r="C166">
        <v>8</v>
      </c>
      <c r="D166">
        <v>8</v>
      </c>
      <c r="F166">
        <v>37</v>
      </c>
      <c r="G166">
        <v>40</v>
      </c>
      <c r="H166">
        <v>93</v>
      </c>
      <c r="J166">
        <v>32</v>
      </c>
      <c r="K166">
        <v>32</v>
      </c>
      <c r="L166" s="29" t="s">
        <v>159</v>
      </c>
      <c r="M166" s="29">
        <v>43</v>
      </c>
      <c r="O166">
        <v>15</v>
      </c>
      <c r="P166">
        <v>55</v>
      </c>
      <c r="R166">
        <v>53</v>
      </c>
      <c r="S166" s="41">
        <v>271</v>
      </c>
      <c r="U166">
        <v>33</v>
      </c>
    </row>
    <row r="167" spans="1:21">
      <c r="A167" s="7" t="s">
        <v>66</v>
      </c>
      <c r="B167">
        <v>531</v>
      </c>
      <c r="C167">
        <v>335</v>
      </c>
      <c r="D167">
        <v>503</v>
      </c>
      <c r="E167">
        <v>493</v>
      </c>
      <c r="F167">
        <v>674</v>
      </c>
      <c r="G167">
        <v>310</v>
      </c>
      <c r="H167">
        <v>592</v>
      </c>
      <c r="I167">
        <v>190</v>
      </c>
      <c r="J167" s="50"/>
      <c r="K167">
        <v>394</v>
      </c>
      <c r="L167">
        <v>413</v>
      </c>
      <c r="M167">
        <v>254</v>
      </c>
      <c r="N167">
        <v>306</v>
      </c>
      <c r="O167">
        <v>320</v>
      </c>
      <c r="P167">
        <v>324</v>
      </c>
      <c r="Q167">
        <v>738</v>
      </c>
      <c r="R167">
        <v>999</v>
      </c>
      <c r="S167">
        <v>716</v>
      </c>
      <c r="T167">
        <v>428</v>
      </c>
      <c r="U167">
        <v>573</v>
      </c>
    </row>
    <row r="168" spans="1:21">
      <c r="A168" s="7" t="s">
        <v>219</v>
      </c>
      <c r="J168">
        <v>1</v>
      </c>
      <c r="N168">
        <v>1</v>
      </c>
      <c r="S168">
        <v>1</v>
      </c>
      <c r="U168">
        <v>2</v>
      </c>
    </row>
    <row r="169" spans="1:21">
      <c r="A169" s="7" t="s">
        <v>65</v>
      </c>
      <c r="B169">
        <v>260</v>
      </c>
      <c r="D169">
        <v>90</v>
      </c>
      <c r="E169">
        <v>127</v>
      </c>
      <c r="G169">
        <v>70</v>
      </c>
      <c r="H169">
        <v>47</v>
      </c>
      <c r="J169">
        <v>22</v>
      </c>
      <c r="K169">
        <v>142</v>
      </c>
      <c r="N169">
        <v>16</v>
      </c>
      <c r="O169">
        <v>2</v>
      </c>
      <c r="P169">
        <v>195</v>
      </c>
      <c r="Q169">
        <v>49</v>
      </c>
      <c r="R169">
        <v>23</v>
      </c>
      <c r="S169" s="41">
        <v>347</v>
      </c>
      <c r="T169">
        <v>12</v>
      </c>
      <c r="U169">
        <v>26</v>
      </c>
    </row>
    <row r="170" spans="1:21">
      <c r="A170" s="7" t="s">
        <v>60</v>
      </c>
      <c r="D170">
        <v>4</v>
      </c>
      <c r="O170" t="s">
        <v>159</v>
      </c>
      <c r="P170">
        <v>4</v>
      </c>
      <c r="R170">
        <v>1</v>
      </c>
      <c r="S170" s="31" t="s">
        <v>271</v>
      </c>
    </row>
    <row r="171" spans="1:21">
      <c r="A171" s="21" t="s">
        <v>137</v>
      </c>
      <c r="B171" s="21">
        <v>1970</v>
      </c>
      <c r="C171" s="21">
        <v>1971</v>
      </c>
      <c r="D171" s="21">
        <v>1972</v>
      </c>
      <c r="E171" s="22">
        <v>1973</v>
      </c>
      <c r="F171" s="21">
        <v>1974</v>
      </c>
      <c r="G171" s="21">
        <v>1975</v>
      </c>
      <c r="H171" s="21">
        <v>1976</v>
      </c>
      <c r="I171" s="21">
        <v>1977</v>
      </c>
      <c r="J171" s="21">
        <v>1978</v>
      </c>
      <c r="K171" s="21">
        <v>1979</v>
      </c>
      <c r="L171" s="21">
        <v>1980</v>
      </c>
      <c r="M171" s="21">
        <v>1981</v>
      </c>
      <c r="N171" s="21">
        <v>1982</v>
      </c>
      <c r="O171" s="21">
        <v>1983</v>
      </c>
      <c r="P171" s="21">
        <v>1984</v>
      </c>
      <c r="Q171" s="21">
        <v>1985</v>
      </c>
      <c r="R171" s="21">
        <v>1986</v>
      </c>
      <c r="S171" s="21">
        <v>1987</v>
      </c>
      <c r="T171" s="21">
        <v>1988</v>
      </c>
      <c r="U171" s="21">
        <v>1989</v>
      </c>
    </row>
    <row r="172" spans="1:21">
      <c r="A172" s="7" t="s">
        <v>156</v>
      </c>
      <c r="D172" s="41">
        <v>227</v>
      </c>
      <c r="P172">
        <v>12</v>
      </c>
      <c r="Q172">
        <v>20</v>
      </c>
      <c r="S172" t="s">
        <v>159</v>
      </c>
    </row>
    <row r="173" spans="1:21">
      <c r="A173" s="7" t="s">
        <v>224</v>
      </c>
      <c r="O173">
        <v>1</v>
      </c>
      <c r="P173">
        <v>1</v>
      </c>
      <c r="Q173" s="41">
        <v>4</v>
      </c>
    </row>
    <row r="174" spans="1:21">
      <c r="A174" s="7" t="s">
        <v>225</v>
      </c>
      <c r="D174" s="41">
        <v>3</v>
      </c>
    </row>
    <row r="175" spans="1:21">
      <c r="A175" s="7" t="s">
        <v>169</v>
      </c>
    </row>
    <row r="176" spans="1:21">
      <c r="A176" s="7" t="s">
        <v>62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>
        <v>1174</v>
      </c>
      <c r="U176">
        <v>1274</v>
      </c>
    </row>
    <row r="177" spans="1:21">
      <c r="A177" s="7" t="s">
        <v>107</v>
      </c>
      <c r="H177">
        <v>1</v>
      </c>
      <c r="O177" s="41">
        <v>2</v>
      </c>
    </row>
    <row r="178" spans="1:21">
      <c r="A178" s="7" t="s">
        <v>61</v>
      </c>
      <c r="B178">
        <v>38</v>
      </c>
      <c r="C178">
        <v>4</v>
      </c>
      <c r="D178">
        <v>51</v>
      </c>
      <c r="E178">
        <v>86</v>
      </c>
      <c r="F178">
        <v>17</v>
      </c>
      <c r="G178">
        <v>18</v>
      </c>
      <c r="H178">
        <v>211</v>
      </c>
      <c r="I178">
        <v>8</v>
      </c>
      <c r="J178">
        <v>17</v>
      </c>
      <c r="K178">
        <v>62</v>
      </c>
      <c r="L178">
        <v>58</v>
      </c>
      <c r="M178">
        <v>2</v>
      </c>
      <c r="N178">
        <v>37</v>
      </c>
      <c r="O178">
        <v>190</v>
      </c>
      <c r="P178">
        <v>157</v>
      </c>
      <c r="Q178">
        <v>97</v>
      </c>
      <c r="R178">
        <v>38</v>
      </c>
      <c r="S178">
        <v>403</v>
      </c>
      <c r="T178">
        <v>17</v>
      </c>
      <c r="U178">
        <v>72</v>
      </c>
    </row>
    <row r="179" spans="1:21">
      <c r="A179" s="7" t="s">
        <v>92</v>
      </c>
      <c r="F179">
        <v>1</v>
      </c>
      <c r="N179">
        <v>2</v>
      </c>
    </row>
    <row r="180" spans="1:21">
      <c r="A180" s="7" t="s">
        <v>63</v>
      </c>
      <c r="D180">
        <v>20</v>
      </c>
      <c r="M180">
        <v>6</v>
      </c>
      <c r="O180">
        <v>20</v>
      </c>
      <c r="P180">
        <v>32</v>
      </c>
      <c r="R180">
        <v>6</v>
      </c>
      <c r="S180">
        <v>25</v>
      </c>
    </row>
    <row r="181" spans="1:21">
      <c r="A181" s="7" t="s">
        <v>226</v>
      </c>
      <c r="L181" s="41">
        <v>9</v>
      </c>
    </row>
    <row r="182" spans="1:21">
      <c r="A182" s="7" t="s">
        <v>64</v>
      </c>
      <c r="B182">
        <v>188</v>
      </c>
      <c r="C182">
        <v>121</v>
      </c>
      <c r="D182">
        <v>210</v>
      </c>
      <c r="E182">
        <v>402</v>
      </c>
      <c r="F182">
        <v>638</v>
      </c>
      <c r="G182">
        <v>199</v>
      </c>
      <c r="H182">
        <v>123</v>
      </c>
      <c r="I182">
        <v>87</v>
      </c>
      <c r="J182">
        <v>124</v>
      </c>
      <c r="K182">
        <v>417</v>
      </c>
      <c r="L182">
        <v>969</v>
      </c>
      <c r="M182">
        <v>530</v>
      </c>
      <c r="N182">
        <v>541</v>
      </c>
      <c r="O182">
        <v>898</v>
      </c>
      <c r="P182">
        <v>431</v>
      </c>
      <c r="Q182">
        <v>488</v>
      </c>
      <c r="R182">
        <v>469</v>
      </c>
      <c r="S182">
        <v>818</v>
      </c>
      <c r="T182">
        <v>211</v>
      </c>
      <c r="U182">
        <v>373</v>
      </c>
    </row>
    <row r="183" spans="1:21">
      <c r="A183" s="7" t="s">
        <v>93</v>
      </c>
      <c r="E183">
        <v>11</v>
      </c>
      <c r="H183">
        <v>16</v>
      </c>
      <c r="J183">
        <v>2</v>
      </c>
      <c r="K183">
        <v>13</v>
      </c>
      <c r="L183">
        <v>17</v>
      </c>
      <c r="M183">
        <v>2</v>
      </c>
      <c r="N183" s="41">
        <v>23</v>
      </c>
      <c r="P183">
        <v>9</v>
      </c>
      <c r="Q183">
        <v>8</v>
      </c>
      <c r="T183">
        <v>12</v>
      </c>
      <c r="U183">
        <v>3</v>
      </c>
    </row>
    <row r="184" spans="1:21">
      <c r="A184" s="7" t="s">
        <v>85</v>
      </c>
      <c r="B184">
        <v>16</v>
      </c>
      <c r="C184">
        <v>33</v>
      </c>
      <c r="D184">
        <v>12</v>
      </c>
      <c r="E184">
        <v>20</v>
      </c>
      <c r="F184">
        <v>17</v>
      </c>
      <c r="G184">
        <v>126</v>
      </c>
      <c r="H184">
        <v>60</v>
      </c>
      <c r="I184">
        <v>37</v>
      </c>
      <c r="J184">
        <v>32</v>
      </c>
      <c r="K184">
        <v>51</v>
      </c>
      <c r="L184">
        <v>137</v>
      </c>
      <c r="M184">
        <v>111</v>
      </c>
      <c r="N184">
        <v>72</v>
      </c>
      <c r="O184">
        <v>138</v>
      </c>
      <c r="P184">
        <v>30</v>
      </c>
      <c r="Q184">
        <v>100</v>
      </c>
      <c r="R184">
        <v>62</v>
      </c>
      <c r="S184">
        <v>87</v>
      </c>
      <c r="T184">
        <v>27</v>
      </c>
      <c r="U184">
        <v>13</v>
      </c>
    </row>
    <row r="185" spans="1:21">
      <c r="A185" s="7" t="s">
        <v>183</v>
      </c>
    </row>
    <row r="186" spans="1:21">
      <c r="A186" s="7" t="s">
        <v>100</v>
      </c>
      <c r="B186" s="29" t="s">
        <v>159</v>
      </c>
      <c r="E186">
        <v>38</v>
      </c>
      <c r="G186">
        <v>1</v>
      </c>
      <c r="H186" s="29" t="s">
        <v>159</v>
      </c>
      <c r="J186">
        <v>1</v>
      </c>
      <c r="N186">
        <v>15</v>
      </c>
      <c r="O186">
        <v>40</v>
      </c>
      <c r="S186">
        <v>2</v>
      </c>
    </row>
    <row r="187" spans="1:21">
      <c r="A187" s="7" t="s">
        <v>106</v>
      </c>
    </row>
    <row r="188" spans="1:21">
      <c r="A188" s="7" t="s">
        <v>237</v>
      </c>
      <c r="B188" s="41">
        <v>1</v>
      </c>
    </row>
    <row r="189" spans="1:21">
      <c r="A189" s="7" t="s">
        <v>236</v>
      </c>
      <c r="J189">
        <v>1</v>
      </c>
      <c r="K189">
        <v>1</v>
      </c>
      <c r="N189" s="29" t="s">
        <v>159</v>
      </c>
    </row>
    <row r="190" spans="1:21">
      <c r="A190" s="7" t="s">
        <v>223</v>
      </c>
      <c r="B190">
        <v>25</v>
      </c>
      <c r="C190">
        <v>17</v>
      </c>
      <c r="D190">
        <v>20</v>
      </c>
      <c r="E190">
        <v>116</v>
      </c>
      <c r="F190">
        <v>57</v>
      </c>
      <c r="G190">
        <v>129</v>
      </c>
      <c r="H190">
        <v>71</v>
      </c>
      <c r="I190">
        <v>117</v>
      </c>
      <c r="J190">
        <v>36</v>
      </c>
      <c r="K190">
        <v>34</v>
      </c>
      <c r="L190">
        <v>104</v>
      </c>
      <c r="M190">
        <v>68</v>
      </c>
      <c r="N190">
        <v>57</v>
      </c>
      <c r="O190">
        <v>76</v>
      </c>
      <c r="P190">
        <v>20</v>
      </c>
      <c r="Q190">
        <v>237</v>
      </c>
      <c r="R190">
        <v>91</v>
      </c>
      <c r="S190">
        <v>133</v>
      </c>
      <c r="T190">
        <v>96</v>
      </c>
      <c r="U190">
        <v>35</v>
      </c>
    </row>
    <row r="191" spans="1:21">
      <c r="A191" s="7" t="s">
        <v>227</v>
      </c>
      <c r="C191">
        <v>2</v>
      </c>
      <c r="F191">
        <v>5</v>
      </c>
      <c r="I191">
        <v>2</v>
      </c>
      <c r="L191">
        <v>2</v>
      </c>
      <c r="N191">
        <v>2</v>
      </c>
      <c r="O191">
        <v>3</v>
      </c>
      <c r="P191">
        <v>2</v>
      </c>
      <c r="S191">
        <v>3</v>
      </c>
      <c r="U191" t="s">
        <v>159</v>
      </c>
    </row>
    <row r="192" spans="1:21">
      <c r="A192" s="7" t="s">
        <v>98</v>
      </c>
      <c r="B192">
        <v>102</v>
      </c>
      <c r="C192">
        <v>94</v>
      </c>
      <c r="D192">
        <v>210</v>
      </c>
      <c r="E192">
        <v>121</v>
      </c>
      <c r="F192">
        <v>184</v>
      </c>
      <c r="G192">
        <v>432</v>
      </c>
      <c r="H192">
        <v>825</v>
      </c>
      <c r="I192">
        <v>89</v>
      </c>
      <c r="J192">
        <v>181</v>
      </c>
      <c r="K192">
        <v>59</v>
      </c>
      <c r="L192">
        <v>220</v>
      </c>
      <c r="M192">
        <v>238</v>
      </c>
      <c r="N192">
        <v>141</v>
      </c>
      <c r="O192">
        <v>887</v>
      </c>
      <c r="P192">
        <v>187</v>
      </c>
      <c r="Q192">
        <v>17</v>
      </c>
      <c r="R192">
        <v>188</v>
      </c>
      <c r="S192">
        <v>254</v>
      </c>
      <c r="T192">
        <v>93</v>
      </c>
      <c r="U192">
        <v>230</v>
      </c>
    </row>
    <row r="193" spans="1:16384">
      <c r="A193" s="7" t="s">
        <v>113</v>
      </c>
    </row>
    <row r="194" spans="1:16384">
      <c r="A194" s="7" t="s">
        <v>196</v>
      </c>
      <c r="O194" s="39">
        <v>1</v>
      </c>
    </row>
    <row r="195" spans="1:16384">
      <c r="A195" s="21" t="s">
        <v>137</v>
      </c>
      <c r="B195" s="21">
        <v>1970</v>
      </c>
      <c r="C195" s="21">
        <v>1971</v>
      </c>
      <c r="D195" s="21">
        <v>1972</v>
      </c>
      <c r="E195" s="22">
        <v>1973</v>
      </c>
      <c r="F195" s="21">
        <v>1974</v>
      </c>
      <c r="G195" s="21">
        <v>1975</v>
      </c>
      <c r="H195" s="21">
        <v>1976</v>
      </c>
      <c r="I195" s="21">
        <v>1977</v>
      </c>
      <c r="J195" s="21">
        <v>1978</v>
      </c>
      <c r="K195" s="21">
        <v>1979</v>
      </c>
      <c r="L195" s="21">
        <v>1980</v>
      </c>
      <c r="M195" s="21">
        <v>1981</v>
      </c>
      <c r="N195" s="21">
        <v>1982</v>
      </c>
      <c r="O195" s="21">
        <v>1983</v>
      </c>
      <c r="P195" s="21">
        <v>1984</v>
      </c>
      <c r="Q195" s="21">
        <v>1985</v>
      </c>
      <c r="R195" s="21">
        <v>1986</v>
      </c>
      <c r="S195" s="21">
        <v>1987</v>
      </c>
      <c r="T195" s="21">
        <v>1988</v>
      </c>
      <c r="U195" s="21">
        <v>1989</v>
      </c>
    </row>
    <row r="196" spans="1:16384">
      <c r="A196" s="7" t="s">
        <v>99</v>
      </c>
    </row>
    <row r="197" spans="1:16384">
      <c r="A197" s="7" t="s">
        <v>55</v>
      </c>
      <c r="I197" s="41">
        <v>2</v>
      </c>
    </row>
    <row r="198" spans="1:16384">
      <c r="A198" s="7" t="s">
        <v>238</v>
      </c>
      <c r="K198" s="41">
        <v>1</v>
      </c>
    </row>
    <row r="199" spans="1:16384">
      <c r="A199" s="7" t="s">
        <v>129</v>
      </c>
      <c r="E199">
        <v>2</v>
      </c>
      <c r="H199" s="29" t="s">
        <v>159</v>
      </c>
      <c r="L199">
        <v>1</v>
      </c>
    </row>
    <row r="200" spans="1:16384">
      <c r="A200" s="7" t="s">
        <v>56</v>
      </c>
      <c r="B200">
        <v>69</v>
      </c>
      <c r="C200">
        <v>98</v>
      </c>
      <c r="D200">
        <v>132</v>
      </c>
      <c r="E200">
        <v>108</v>
      </c>
      <c r="F200">
        <v>63</v>
      </c>
      <c r="G200">
        <v>67</v>
      </c>
      <c r="H200">
        <v>76</v>
      </c>
      <c r="I200">
        <v>171</v>
      </c>
      <c r="J200">
        <v>102</v>
      </c>
      <c r="K200">
        <v>78</v>
      </c>
      <c r="L200">
        <v>112</v>
      </c>
      <c r="M200">
        <v>83</v>
      </c>
      <c r="N200">
        <v>24</v>
      </c>
      <c r="O200">
        <v>121</v>
      </c>
      <c r="P200">
        <v>72</v>
      </c>
      <c r="Q200">
        <v>30</v>
      </c>
      <c r="R200">
        <v>109</v>
      </c>
      <c r="S200">
        <v>92</v>
      </c>
      <c r="T200" s="41">
        <v>184</v>
      </c>
      <c r="U200">
        <v>94</v>
      </c>
    </row>
    <row r="201" spans="1:16384">
      <c r="A201" s="7" t="s">
        <v>245</v>
      </c>
      <c r="M201" t="s">
        <v>159</v>
      </c>
      <c r="N201">
        <v>1</v>
      </c>
      <c r="O201">
        <v>1</v>
      </c>
      <c r="S201" s="41">
        <v>2</v>
      </c>
    </row>
    <row r="202" spans="1:16384">
      <c r="A202" s="7" t="s">
        <v>105</v>
      </c>
    </row>
    <row r="203" spans="1:16384">
      <c r="A203" s="7" t="s">
        <v>154</v>
      </c>
      <c r="H203" s="41">
        <v>3</v>
      </c>
      <c r="L203">
        <v>2</v>
      </c>
      <c r="O203">
        <v>1</v>
      </c>
      <c r="U203">
        <v>1</v>
      </c>
    </row>
    <row r="204" spans="1:16384">
      <c r="A204" s="7" t="s">
        <v>146</v>
      </c>
      <c r="D204">
        <v>6</v>
      </c>
      <c r="F204">
        <v>1</v>
      </c>
      <c r="G204">
        <v>6</v>
      </c>
      <c r="H204" t="s">
        <v>159</v>
      </c>
      <c r="M204">
        <v>3</v>
      </c>
      <c r="N204">
        <v>2</v>
      </c>
      <c r="O204">
        <v>3</v>
      </c>
      <c r="P204">
        <v>6</v>
      </c>
      <c r="R204" s="41">
        <v>7</v>
      </c>
      <c r="S204">
        <v>1</v>
      </c>
      <c r="U204">
        <v>1</v>
      </c>
    </row>
    <row r="205" spans="1:16384">
      <c r="A205" s="7" t="s">
        <v>144</v>
      </c>
      <c r="D205">
        <v>4</v>
      </c>
      <c r="E205">
        <v>79</v>
      </c>
      <c r="F205">
        <v>4</v>
      </c>
      <c r="G205">
        <v>26</v>
      </c>
      <c r="H205">
        <v>18</v>
      </c>
      <c r="I205">
        <v>26</v>
      </c>
      <c r="J205">
        <v>7</v>
      </c>
      <c r="K205">
        <v>17</v>
      </c>
      <c r="L205">
        <v>146</v>
      </c>
      <c r="M205">
        <v>80</v>
      </c>
      <c r="N205">
        <v>92</v>
      </c>
      <c r="O205">
        <v>131</v>
      </c>
      <c r="P205">
        <v>10</v>
      </c>
      <c r="Q205">
        <v>17</v>
      </c>
      <c r="R205">
        <v>34</v>
      </c>
      <c r="S205">
        <v>28</v>
      </c>
      <c r="T205">
        <v>61</v>
      </c>
      <c r="U205">
        <v>58</v>
      </c>
    </row>
    <row r="206" spans="1:16384">
      <c r="A206" s="7" t="s">
        <v>277</v>
      </c>
      <c r="B206" s="24"/>
      <c r="C206" s="24"/>
      <c r="D206">
        <v>150</v>
      </c>
      <c r="E206">
        <v>235</v>
      </c>
      <c r="F206">
        <v>213</v>
      </c>
      <c r="G206">
        <v>612</v>
      </c>
      <c r="H206" s="46">
        <v>699</v>
      </c>
      <c r="I206">
        <v>14</v>
      </c>
      <c r="J206">
        <v>193</v>
      </c>
      <c r="K206">
        <v>444</v>
      </c>
      <c r="L206">
        <v>357</v>
      </c>
      <c r="M206">
        <v>206</v>
      </c>
      <c r="N206">
        <v>461</v>
      </c>
      <c r="O206">
        <v>700</v>
      </c>
      <c r="P206">
        <v>314</v>
      </c>
      <c r="Q206">
        <v>411</v>
      </c>
      <c r="R206">
        <v>296</v>
      </c>
      <c r="S206">
        <v>803</v>
      </c>
      <c r="T206">
        <v>503</v>
      </c>
      <c r="U206">
        <v>760</v>
      </c>
    </row>
    <row r="207" spans="1:16384">
      <c r="A207" s="7" t="s">
        <v>273</v>
      </c>
      <c r="B207">
        <v>76</v>
      </c>
      <c r="C207">
        <v>85</v>
      </c>
      <c r="D207">
        <v>99</v>
      </c>
      <c r="E207">
        <v>29</v>
      </c>
      <c r="F207">
        <v>75</v>
      </c>
      <c r="G207">
        <v>125</v>
      </c>
      <c r="H207" s="47">
        <v>300</v>
      </c>
      <c r="I207">
        <v>250</v>
      </c>
      <c r="J207">
        <v>85</v>
      </c>
      <c r="K207">
        <v>299</v>
      </c>
      <c r="L207">
        <v>118</v>
      </c>
      <c r="M207">
        <v>276</v>
      </c>
      <c r="N207">
        <v>165</v>
      </c>
      <c r="O207">
        <v>221</v>
      </c>
      <c r="P207">
        <v>36</v>
      </c>
      <c r="Q207">
        <v>130</v>
      </c>
      <c r="R207">
        <v>81</v>
      </c>
      <c r="S207">
        <v>191</v>
      </c>
      <c r="T207">
        <v>159</v>
      </c>
      <c r="U207">
        <v>169</v>
      </c>
    </row>
    <row r="208" spans="1:16384">
      <c r="A208" s="7" t="s">
        <v>216</v>
      </c>
      <c r="B208" s="7"/>
      <c r="C208" s="7"/>
      <c r="D208" s="7"/>
      <c r="E208" s="7"/>
      <c r="F208" s="7"/>
      <c r="G208" s="7"/>
      <c r="H208" s="4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  <c r="JY208" s="7"/>
      <c r="JZ208" s="7"/>
      <c r="KA208" s="7"/>
      <c r="KB208" s="7"/>
      <c r="KC208" s="7"/>
      <c r="KD208" s="7"/>
      <c r="KE208" s="7"/>
      <c r="KF208" s="7"/>
      <c r="KG208" s="7"/>
      <c r="KH208" s="7"/>
      <c r="KI208" s="7"/>
      <c r="KJ208" s="7"/>
      <c r="KK208" s="7"/>
      <c r="KL208" s="7"/>
      <c r="KM208" s="7"/>
      <c r="KN208" s="7"/>
      <c r="KO208" s="7"/>
      <c r="KP208" s="7"/>
      <c r="KQ208" s="7"/>
      <c r="KR208" s="7"/>
      <c r="KS208" s="7"/>
      <c r="KT208" s="7"/>
      <c r="KU208" s="7"/>
      <c r="KV208" s="7"/>
      <c r="KW208" s="7"/>
      <c r="KX208" s="7"/>
      <c r="KY208" s="7"/>
      <c r="KZ208" s="7"/>
      <c r="LA208" s="7"/>
      <c r="LB208" s="7"/>
      <c r="LC208" s="7"/>
      <c r="LD208" s="7"/>
      <c r="LE208" s="7"/>
      <c r="LF208" s="7"/>
      <c r="LG208" s="7"/>
      <c r="LH208" s="7"/>
      <c r="LI208" s="7"/>
      <c r="LJ208" s="7"/>
      <c r="LK208" s="7"/>
      <c r="LL208" s="7"/>
      <c r="LM208" s="7"/>
      <c r="LN208" s="7"/>
      <c r="LO208" s="7"/>
      <c r="LP208" s="7"/>
      <c r="LQ208" s="7"/>
      <c r="LR208" s="7"/>
      <c r="LS208" s="7"/>
      <c r="LT208" s="7"/>
      <c r="LU208" s="7"/>
      <c r="LV208" s="7"/>
      <c r="LW208" s="7"/>
      <c r="LX208" s="7"/>
      <c r="LY208" s="7"/>
      <c r="LZ208" s="7"/>
      <c r="MA208" s="7"/>
      <c r="MB208" s="7"/>
      <c r="MC208" s="7"/>
      <c r="MD208" s="7"/>
      <c r="ME208" s="7"/>
      <c r="MF208" s="7"/>
      <c r="MG208" s="7"/>
      <c r="MH208" s="7"/>
      <c r="MI208" s="7"/>
      <c r="MJ208" s="7"/>
      <c r="MK208" s="7"/>
      <c r="ML208" s="7"/>
      <c r="MM208" s="7"/>
      <c r="MN208" s="7"/>
      <c r="MO208" s="7"/>
      <c r="MP208" s="7"/>
      <c r="MQ208" s="7"/>
      <c r="MR208" s="7"/>
      <c r="MS208" s="7"/>
      <c r="MT208" s="7"/>
      <c r="MU208" s="7"/>
      <c r="MV208" s="7"/>
      <c r="MW208" s="7"/>
      <c r="MX208" s="7"/>
      <c r="MY208" s="7"/>
      <c r="MZ208" s="7"/>
      <c r="NA208" s="7"/>
      <c r="NB208" s="7"/>
      <c r="NC208" s="7"/>
      <c r="ND208" s="7"/>
      <c r="NE208" s="7"/>
      <c r="NF208" s="7"/>
      <c r="NG208" s="7"/>
      <c r="NH208" s="7"/>
      <c r="NI208" s="7"/>
      <c r="NJ208" s="7"/>
      <c r="NK208" s="7"/>
      <c r="NL208" s="7"/>
      <c r="NM208" s="7"/>
      <c r="NN208" s="7"/>
      <c r="NO208" s="7"/>
      <c r="NP208" s="7"/>
      <c r="NQ208" s="7"/>
      <c r="NR208" s="7"/>
      <c r="NS208" s="7"/>
      <c r="NT208" s="7"/>
      <c r="NU208" s="7"/>
      <c r="NV208" s="7"/>
      <c r="NW208" s="7"/>
      <c r="NX208" s="7"/>
      <c r="NY208" s="7"/>
      <c r="NZ208" s="7"/>
      <c r="OA208" s="7"/>
      <c r="OB208" s="7"/>
      <c r="OC208" s="7"/>
      <c r="OD208" s="7"/>
      <c r="OE208" s="7"/>
      <c r="OF208" s="7"/>
      <c r="OG208" s="7"/>
      <c r="OH208" s="7"/>
      <c r="OI208" s="7"/>
      <c r="OJ208" s="7"/>
      <c r="OK208" s="7"/>
      <c r="OL208" s="7"/>
      <c r="OM208" s="7"/>
      <c r="ON208" s="7"/>
      <c r="OO208" s="7"/>
      <c r="OP208" s="7"/>
      <c r="OQ208" s="7"/>
      <c r="OR208" s="7"/>
      <c r="OS208" s="7"/>
      <c r="OT208" s="7"/>
      <c r="OU208" s="7"/>
      <c r="OV208" s="7"/>
      <c r="OW208" s="7"/>
      <c r="OX208" s="7"/>
      <c r="OY208" s="7"/>
      <c r="OZ208" s="7"/>
      <c r="PA208" s="7"/>
      <c r="PB208" s="7"/>
      <c r="PC208" s="7"/>
      <c r="PD208" s="7"/>
      <c r="PE208" s="7"/>
      <c r="PF208" s="7"/>
      <c r="PG208" s="7"/>
      <c r="PH208" s="7"/>
      <c r="PI208" s="7"/>
      <c r="PJ208" s="7"/>
      <c r="PK208" s="7"/>
      <c r="PL208" s="7"/>
      <c r="PM208" s="7"/>
      <c r="PN208" s="7"/>
      <c r="PO208" s="7"/>
      <c r="PP208" s="7"/>
      <c r="PQ208" s="7"/>
      <c r="PR208" s="7"/>
      <c r="PS208" s="7"/>
      <c r="PT208" s="7"/>
      <c r="PU208" s="7"/>
      <c r="PV208" s="7"/>
      <c r="PW208" s="7"/>
      <c r="PX208" s="7"/>
      <c r="PY208" s="7"/>
      <c r="PZ208" s="7"/>
      <c r="QA208" s="7"/>
      <c r="QB208" s="7"/>
      <c r="QC208" s="7"/>
      <c r="QD208" s="7"/>
      <c r="QE208" s="7"/>
      <c r="QF208" s="7"/>
      <c r="QG208" s="7"/>
      <c r="QH208" s="7"/>
      <c r="QI208" s="7"/>
      <c r="QJ208" s="7"/>
      <c r="QK208" s="7"/>
      <c r="QL208" s="7"/>
      <c r="QM208" s="7"/>
      <c r="QN208" s="7"/>
      <c r="QO208" s="7"/>
      <c r="QP208" s="7"/>
      <c r="QQ208" s="7"/>
      <c r="QR208" s="7"/>
      <c r="QS208" s="7"/>
      <c r="QT208" s="7"/>
      <c r="QU208" s="7"/>
      <c r="QV208" s="7"/>
      <c r="QW208" s="7"/>
      <c r="QX208" s="7"/>
      <c r="QY208" s="7"/>
      <c r="QZ208" s="7"/>
      <c r="RA208" s="7"/>
      <c r="RB208" s="7"/>
      <c r="RC208" s="7"/>
      <c r="RD208" s="7"/>
      <c r="RE208" s="7"/>
      <c r="RF208" s="7"/>
      <c r="RG208" s="7"/>
      <c r="RH208" s="7"/>
      <c r="RI208" s="7"/>
      <c r="RJ208" s="7"/>
      <c r="RK208" s="7"/>
      <c r="RL208" s="7"/>
      <c r="RM208" s="7"/>
      <c r="RN208" s="7"/>
      <c r="RO208" s="7"/>
      <c r="RP208" s="7"/>
      <c r="RQ208" s="7"/>
      <c r="RR208" s="7"/>
      <c r="RS208" s="7"/>
      <c r="RT208" s="7"/>
      <c r="RU208" s="7"/>
      <c r="RV208" s="7"/>
      <c r="RW208" s="7"/>
      <c r="RX208" s="7"/>
      <c r="RY208" s="7"/>
      <c r="RZ208" s="7"/>
      <c r="SA208" s="7"/>
      <c r="SB208" s="7"/>
      <c r="SC208" s="7"/>
      <c r="SD208" s="7"/>
      <c r="SE208" s="7"/>
      <c r="SF208" s="7"/>
      <c r="SG208" s="7"/>
      <c r="SH208" s="7"/>
      <c r="SI208" s="7"/>
      <c r="SJ208" s="7"/>
      <c r="SK208" s="7"/>
      <c r="SL208" s="7"/>
      <c r="SM208" s="7"/>
      <c r="SN208" s="7"/>
      <c r="SO208" s="7"/>
      <c r="SP208" s="7"/>
      <c r="SQ208" s="7"/>
      <c r="SR208" s="7"/>
      <c r="SS208" s="7"/>
      <c r="ST208" s="7"/>
      <c r="SU208" s="7"/>
      <c r="SV208" s="7"/>
      <c r="SW208" s="7"/>
      <c r="SX208" s="7"/>
      <c r="SY208" s="7"/>
      <c r="SZ208" s="7"/>
      <c r="TA208" s="7"/>
      <c r="TB208" s="7"/>
      <c r="TC208" s="7"/>
      <c r="TD208" s="7"/>
      <c r="TE208" s="7"/>
      <c r="TF208" s="7"/>
      <c r="TG208" s="7"/>
      <c r="TH208" s="7"/>
      <c r="TI208" s="7"/>
      <c r="TJ208" s="7"/>
      <c r="TK208" s="7"/>
      <c r="TL208" s="7"/>
      <c r="TM208" s="7"/>
      <c r="TN208" s="7"/>
      <c r="TO208" s="7"/>
      <c r="TP208" s="7"/>
      <c r="TQ208" s="7"/>
      <c r="TR208" s="7"/>
      <c r="TS208" s="7"/>
      <c r="TT208" s="7"/>
      <c r="TU208" s="7"/>
      <c r="TV208" s="7"/>
      <c r="TW208" s="7"/>
      <c r="TX208" s="7"/>
      <c r="TY208" s="7"/>
      <c r="TZ208" s="7"/>
      <c r="UA208" s="7"/>
      <c r="UB208" s="7"/>
      <c r="UC208" s="7"/>
      <c r="UD208" s="7"/>
      <c r="UE208" s="7"/>
      <c r="UF208" s="7"/>
      <c r="UG208" s="7"/>
      <c r="UH208" s="7"/>
      <c r="UI208" s="7"/>
      <c r="UJ208" s="7"/>
      <c r="UK208" s="7"/>
      <c r="UL208" s="7"/>
      <c r="UM208" s="7"/>
      <c r="UN208" s="7"/>
      <c r="UO208" s="7"/>
      <c r="UP208" s="7"/>
      <c r="UQ208" s="7"/>
      <c r="UR208" s="7"/>
      <c r="US208" s="7"/>
      <c r="UT208" s="7"/>
      <c r="UU208" s="7"/>
      <c r="UV208" s="7"/>
      <c r="UW208" s="7"/>
      <c r="UX208" s="7"/>
      <c r="UY208" s="7"/>
      <c r="UZ208" s="7"/>
      <c r="VA208" s="7"/>
      <c r="VB208" s="7"/>
      <c r="VC208" s="7"/>
      <c r="VD208" s="7"/>
      <c r="VE208" s="7"/>
      <c r="VF208" s="7"/>
      <c r="VG208" s="7"/>
      <c r="VH208" s="7"/>
      <c r="VI208" s="7"/>
      <c r="VJ208" s="7"/>
      <c r="VK208" s="7"/>
      <c r="VL208" s="7"/>
      <c r="VM208" s="7"/>
      <c r="VN208" s="7"/>
      <c r="VO208" s="7"/>
      <c r="VP208" s="7"/>
      <c r="VQ208" s="7"/>
      <c r="VR208" s="7"/>
      <c r="VS208" s="7"/>
      <c r="VT208" s="7"/>
      <c r="VU208" s="7"/>
      <c r="VV208" s="7"/>
      <c r="VW208" s="7"/>
      <c r="VX208" s="7"/>
      <c r="VY208" s="7"/>
      <c r="VZ208" s="7"/>
      <c r="WA208" s="7"/>
      <c r="WB208" s="7"/>
      <c r="WC208" s="7"/>
      <c r="WD208" s="7"/>
      <c r="WE208" s="7"/>
      <c r="WF208" s="7"/>
      <c r="WG208" s="7"/>
      <c r="WH208" s="7"/>
      <c r="WI208" s="7"/>
      <c r="WJ208" s="7"/>
      <c r="WK208" s="7"/>
      <c r="WL208" s="7"/>
      <c r="WM208" s="7"/>
      <c r="WN208" s="7"/>
      <c r="WO208" s="7"/>
      <c r="WP208" s="7"/>
      <c r="WQ208" s="7"/>
      <c r="WR208" s="7"/>
      <c r="WS208" s="7"/>
      <c r="WT208" s="7"/>
      <c r="WU208" s="7"/>
      <c r="WV208" s="7"/>
      <c r="WW208" s="7"/>
      <c r="WX208" s="7"/>
      <c r="WY208" s="7"/>
      <c r="WZ208" s="7"/>
      <c r="XA208" s="7"/>
      <c r="XB208" s="7"/>
      <c r="XC208" s="7"/>
      <c r="XD208" s="7"/>
      <c r="XE208" s="7"/>
      <c r="XF208" s="7"/>
      <c r="XG208" s="7"/>
      <c r="XH208" s="7"/>
      <c r="XI208" s="7"/>
      <c r="XJ208" s="7"/>
      <c r="XK208" s="7"/>
      <c r="XL208" s="7"/>
      <c r="XM208" s="7"/>
      <c r="XN208" s="7"/>
      <c r="XO208" s="7"/>
      <c r="XP208" s="7"/>
      <c r="XQ208" s="7"/>
      <c r="XR208" s="7"/>
      <c r="XS208" s="7"/>
      <c r="XT208" s="7"/>
      <c r="XU208" s="7"/>
      <c r="XV208" s="7"/>
      <c r="XW208" s="7"/>
      <c r="XX208" s="7"/>
      <c r="XY208" s="7"/>
      <c r="XZ208" s="7"/>
      <c r="YA208" s="7"/>
      <c r="YB208" s="7"/>
      <c r="YC208" s="7"/>
      <c r="YD208" s="7"/>
      <c r="YE208" s="7"/>
      <c r="YF208" s="7"/>
      <c r="YG208" s="7"/>
      <c r="YH208" s="7"/>
      <c r="YI208" s="7"/>
      <c r="YJ208" s="7"/>
      <c r="YK208" s="7"/>
      <c r="YL208" s="7"/>
      <c r="YM208" s="7"/>
      <c r="YN208" s="7"/>
      <c r="YO208" s="7"/>
      <c r="YP208" s="7"/>
      <c r="YQ208" s="7"/>
      <c r="YR208" s="7"/>
      <c r="YS208" s="7"/>
      <c r="YT208" s="7"/>
      <c r="YU208" s="7"/>
      <c r="YV208" s="7"/>
      <c r="YW208" s="7"/>
      <c r="YX208" s="7"/>
      <c r="YY208" s="7"/>
      <c r="YZ208" s="7"/>
      <c r="ZA208" s="7"/>
      <c r="ZB208" s="7"/>
      <c r="ZC208" s="7"/>
      <c r="ZD208" s="7"/>
      <c r="ZE208" s="7"/>
      <c r="ZF208" s="7"/>
      <c r="ZG208" s="7"/>
      <c r="ZH208" s="7"/>
      <c r="ZI208" s="7"/>
      <c r="ZJ208" s="7"/>
      <c r="ZK208" s="7"/>
      <c r="ZL208" s="7"/>
      <c r="ZM208" s="7"/>
      <c r="ZN208" s="7"/>
      <c r="ZO208" s="7"/>
      <c r="ZP208" s="7"/>
      <c r="ZQ208" s="7"/>
      <c r="ZR208" s="7"/>
      <c r="ZS208" s="7"/>
      <c r="ZT208" s="7"/>
      <c r="ZU208" s="7"/>
      <c r="ZV208" s="7"/>
      <c r="ZW208" s="7"/>
      <c r="ZX208" s="7"/>
      <c r="ZY208" s="7"/>
      <c r="ZZ208" s="7"/>
      <c r="AAA208" s="7"/>
      <c r="AAB208" s="7"/>
      <c r="AAC208" s="7"/>
      <c r="AAD208" s="7"/>
      <c r="AAE208" s="7"/>
      <c r="AAF208" s="7"/>
      <c r="AAG208" s="7"/>
      <c r="AAH208" s="7"/>
      <c r="AAI208" s="7"/>
      <c r="AAJ208" s="7"/>
      <c r="AAK208" s="7"/>
      <c r="AAL208" s="7"/>
      <c r="AAM208" s="7"/>
      <c r="AAN208" s="7"/>
      <c r="AAO208" s="7"/>
      <c r="AAP208" s="7"/>
      <c r="AAQ208" s="7"/>
      <c r="AAR208" s="7"/>
      <c r="AAS208" s="7"/>
      <c r="AAT208" s="7"/>
      <c r="AAU208" s="7"/>
      <c r="AAV208" s="7"/>
      <c r="AAW208" s="7"/>
      <c r="AAX208" s="7"/>
      <c r="AAY208" s="7"/>
      <c r="AAZ208" s="7"/>
      <c r="ABA208" s="7"/>
      <c r="ABB208" s="7"/>
      <c r="ABC208" s="7"/>
      <c r="ABD208" s="7"/>
      <c r="ABE208" s="7"/>
      <c r="ABF208" s="7"/>
      <c r="ABG208" s="7"/>
      <c r="ABH208" s="7"/>
      <c r="ABI208" s="7"/>
      <c r="ABJ208" s="7"/>
      <c r="ABK208" s="7"/>
      <c r="ABL208" s="7"/>
      <c r="ABM208" s="7"/>
      <c r="ABN208" s="7"/>
      <c r="ABO208" s="7"/>
      <c r="ABP208" s="7"/>
      <c r="ABQ208" s="7"/>
      <c r="ABR208" s="7"/>
      <c r="ABS208" s="7"/>
      <c r="ABT208" s="7"/>
      <c r="ABU208" s="7"/>
      <c r="ABV208" s="7"/>
      <c r="ABW208" s="7"/>
      <c r="ABX208" s="7"/>
      <c r="ABY208" s="7"/>
      <c r="ABZ208" s="7"/>
      <c r="ACA208" s="7"/>
      <c r="ACB208" s="7"/>
      <c r="ACC208" s="7"/>
      <c r="ACD208" s="7"/>
      <c r="ACE208" s="7"/>
      <c r="ACF208" s="7"/>
      <c r="ACG208" s="7"/>
      <c r="ACH208" s="7"/>
      <c r="ACI208" s="7"/>
      <c r="ACJ208" s="7"/>
      <c r="ACK208" s="7"/>
      <c r="ACL208" s="7"/>
      <c r="ACM208" s="7"/>
      <c r="ACN208" s="7"/>
      <c r="ACO208" s="7"/>
      <c r="ACP208" s="7"/>
      <c r="ACQ208" s="7"/>
      <c r="ACR208" s="7"/>
      <c r="ACS208" s="7"/>
      <c r="ACT208" s="7"/>
      <c r="ACU208" s="7"/>
      <c r="ACV208" s="7"/>
      <c r="ACW208" s="7"/>
      <c r="ACX208" s="7"/>
      <c r="ACY208" s="7"/>
      <c r="ACZ208" s="7"/>
      <c r="ADA208" s="7"/>
      <c r="ADB208" s="7"/>
      <c r="ADC208" s="7"/>
      <c r="ADD208" s="7"/>
      <c r="ADE208" s="7"/>
      <c r="ADF208" s="7"/>
      <c r="ADG208" s="7"/>
      <c r="ADH208" s="7"/>
      <c r="ADI208" s="7"/>
      <c r="ADJ208" s="7"/>
      <c r="ADK208" s="7"/>
      <c r="ADL208" s="7"/>
      <c r="ADM208" s="7"/>
      <c r="ADN208" s="7"/>
      <c r="ADO208" s="7"/>
      <c r="ADP208" s="7"/>
      <c r="ADQ208" s="7"/>
      <c r="ADR208" s="7"/>
      <c r="ADS208" s="7"/>
      <c r="ADT208" s="7"/>
      <c r="ADU208" s="7"/>
      <c r="ADV208" s="7"/>
      <c r="ADW208" s="7"/>
      <c r="ADX208" s="7"/>
      <c r="ADY208" s="7"/>
      <c r="ADZ208" s="7"/>
      <c r="AEA208" s="7"/>
      <c r="AEB208" s="7"/>
      <c r="AEC208" s="7"/>
      <c r="AED208" s="7"/>
      <c r="AEE208" s="7"/>
      <c r="AEF208" s="7"/>
      <c r="AEG208" s="7"/>
      <c r="AEH208" s="7"/>
      <c r="AEI208" s="7"/>
      <c r="AEJ208" s="7"/>
      <c r="AEK208" s="7"/>
      <c r="AEL208" s="7"/>
      <c r="AEM208" s="7"/>
      <c r="AEN208" s="7"/>
      <c r="AEO208" s="7"/>
      <c r="AEP208" s="7"/>
      <c r="AEQ208" s="7"/>
      <c r="AER208" s="7"/>
      <c r="AES208" s="7"/>
      <c r="AET208" s="7"/>
      <c r="AEU208" s="7"/>
      <c r="AEV208" s="7"/>
      <c r="AEW208" s="7"/>
      <c r="AEX208" s="7"/>
      <c r="AEY208" s="7"/>
      <c r="AEZ208" s="7"/>
      <c r="AFA208" s="7"/>
      <c r="AFB208" s="7"/>
      <c r="AFC208" s="7"/>
      <c r="AFD208" s="7"/>
      <c r="AFE208" s="7"/>
      <c r="AFF208" s="7"/>
      <c r="AFG208" s="7"/>
      <c r="AFH208" s="7"/>
      <c r="AFI208" s="7"/>
      <c r="AFJ208" s="7"/>
      <c r="AFK208" s="7"/>
      <c r="AFL208" s="7"/>
      <c r="AFM208" s="7"/>
      <c r="AFN208" s="7"/>
      <c r="AFO208" s="7"/>
      <c r="AFP208" s="7"/>
      <c r="AFQ208" s="7"/>
      <c r="AFR208" s="7"/>
      <c r="AFS208" s="7"/>
      <c r="AFT208" s="7"/>
      <c r="AFU208" s="7"/>
      <c r="AFV208" s="7"/>
      <c r="AFW208" s="7"/>
      <c r="AFX208" s="7"/>
      <c r="AFY208" s="7"/>
      <c r="AFZ208" s="7"/>
      <c r="AGA208" s="7"/>
      <c r="AGB208" s="7"/>
      <c r="AGC208" s="7"/>
      <c r="AGD208" s="7"/>
      <c r="AGE208" s="7"/>
      <c r="AGF208" s="7"/>
      <c r="AGG208" s="7"/>
      <c r="AGH208" s="7"/>
      <c r="AGI208" s="7"/>
      <c r="AGJ208" s="7"/>
      <c r="AGK208" s="7"/>
      <c r="AGL208" s="7"/>
      <c r="AGM208" s="7"/>
      <c r="AGN208" s="7"/>
      <c r="AGO208" s="7"/>
      <c r="AGP208" s="7"/>
      <c r="AGQ208" s="7"/>
      <c r="AGR208" s="7"/>
      <c r="AGS208" s="7"/>
      <c r="AGT208" s="7"/>
      <c r="AGU208" s="7"/>
      <c r="AGV208" s="7"/>
      <c r="AGW208" s="7"/>
      <c r="AGX208" s="7"/>
      <c r="AGY208" s="7"/>
      <c r="AGZ208" s="7"/>
      <c r="AHA208" s="7"/>
      <c r="AHB208" s="7"/>
      <c r="AHC208" s="7"/>
      <c r="AHD208" s="7"/>
      <c r="AHE208" s="7"/>
      <c r="AHF208" s="7"/>
      <c r="AHG208" s="7"/>
      <c r="AHH208" s="7"/>
      <c r="AHI208" s="7"/>
      <c r="AHJ208" s="7"/>
      <c r="AHK208" s="7"/>
      <c r="AHL208" s="7"/>
      <c r="AHM208" s="7"/>
      <c r="AHN208" s="7"/>
      <c r="AHO208" s="7"/>
      <c r="AHP208" s="7"/>
      <c r="AHQ208" s="7"/>
      <c r="AHR208" s="7"/>
      <c r="AHS208" s="7"/>
      <c r="AHT208" s="7"/>
      <c r="AHU208" s="7"/>
      <c r="AHV208" s="7"/>
      <c r="AHW208" s="7"/>
      <c r="AHX208" s="7"/>
      <c r="AHY208" s="7"/>
      <c r="AHZ208" s="7"/>
      <c r="AIA208" s="7"/>
      <c r="AIB208" s="7"/>
      <c r="AIC208" s="7"/>
      <c r="AID208" s="7"/>
      <c r="AIE208" s="7"/>
      <c r="AIF208" s="7"/>
      <c r="AIG208" s="7"/>
      <c r="AIH208" s="7"/>
      <c r="AII208" s="7"/>
      <c r="AIJ208" s="7"/>
      <c r="AIK208" s="7"/>
      <c r="AIL208" s="7"/>
      <c r="AIM208" s="7"/>
      <c r="AIN208" s="7"/>
      <c r="AIO208" s="7"/>
      <c r="AIP208" s="7"/>
      <c r="AIQ208" s="7"/>
      <c r="AIR208" s="7"/>
      <c r="AIS208" s="7"/>
      <c r="AIT208" s="7"/>
      <c r="AIU208" s="7"/>
      <c r="AIV208" s="7"/>
      <c r="AIW208" s="7"/>
      <c r="AIX208" s="7"/>
      <c r="AIY208" s="7"/>
      <c r="AIZ208" s="7"/>
      <c r="AJA208" s="7"/>
      <c r="AJB208" s="7"/>
      <c r="AJC208" s="7"/>
      <c r="AJD208" s="7"/>
      <c r="AJE208" s="7"/>
      <c r="AJF208" s="7"/>
      <c r="AJG208" s="7"/>
      <c r="AJH208" s="7"/>
      <c r="AJI208" s="7"/>
      <c r="AJJ208" s="7"/>
      <c r="AJK208" s="7"/>
      <c r="AJL208" s="7"/>
      <c r="AJM208" s="7"/>
      <c r="AJN208" s="7"/>
      <c r="AJO208" s="7"/>
      <c r="AJP208" s="7"/>
      <c r="AJQ208" s="7"/>
      <c r="AJR208" s="7"/>
      <c r="AJS208" s="7"/>
      <c r="AJT208" s="7"/>
      <c r="AJU208" s="7"/>
      <c r="AJV208" s="7"/>
      <c r="AJW208" s="7"/>
      <c r="AJX208" s="7"/>
      <c r="AJY208" s="7"/>
      <c r="AJZ208" s="7"/>
      <c r="AKA208" s="7"/>
      <c r="AKB208" s="7"/>
      <c r="AKC208" s="7"/>
      <c r="AKD208" s="7"/>
      <c r="AKE208" s="7"/>
      <c r="AKF208" s="7"/>
      <c r="AKG208" s="7"/>
      <c r="AKH208" s="7"/>
      <c r="AKI208" s="7"/>
      <c r="AKJ208" s="7"/>
      <c r="AKK208" s="7"/>
      <c r="AKL208" s="7"/>
      <c r="AKM208" s="7"/>
      <c r="AKN208" s="7"/>
      <c r="AKO208" s="7"/>
      <c r="AKP208" s="7"/>
      <c r="AKQ208" s="7"/>
      <c r="AKR208" s="7"/>
      <c r="AKS208" s="7"/>
      <c r="AKT208" s="7"/>
      <c r="AKU208" s="7"/>
      <c r="AKV208" s="7"/>
      <c r="AKW208" s="7"/>
      <c r="AKX208" s="7"/>
      <c r="AKY208" s="7"/>
      <c r="AKZ208" s="7"/>
      <c r="ALA208" s="7"/>
      <c r="ALB208" s="7"/>
      <c r="ALC208" s="7"/>
      <c r="ALD208" s="7"/>
      <c r="ALE208" s="7"/>
      <c r="ALF208" s="7"/>
      <c r="ALG208" s="7"/>
      <c r="ALH208" s="7"/>
      <c r="ALI208" s="7"/>
      <c r="ALJ208" s="7"/>
      <c r="ALK208" s="7"/>
      <c r="ALL208" s="7"/>
      <c r="ALM208" s="7"/>
      <c r="ALN208" s="7"/>
      <c r="ALO208" s="7"/>
      <c r="ALP208" s="7"/>
      <c r="ALQ208" s="7"/>
      <c r="ALR208" s="7"/>
      <c r="ALS208" s="7"/>
      <c r="ALT208" s="7"/>
      <c r="ALU208" s="7"/>
      <c r="ALV208" s="7"/>
      <c r="ALW208" s="7"/>
      <c r="ALX208" s="7"/>
      <c r="ALY208" s="7"/>
      <c r="ALZ208" s="7"/>
      <c r="AMA208" s="7"/>
      <c r="AMB208" s="7"/>
      <c r="AMC208" s="7"/>
      <c r="AMD208" s="7"/>
      <c r="AME208" s="7"/>
      <c r="AMF208" s="7"/>
      <c r="AMG208" s="7"/>
      <c r="AMH208" s="7"/>
      <c r="AMI208" s="7"/>
      <c r="AMJ208" s="7"/>
      <c r="AMK208" s="7"/>
      <c r="AML208" s="7"/>
      <c r="AMM208" s="7"/>
      <c r="AMN208" s="7"/>
      <c r="AMO208" s="7"/>
      <c r="AMP208" s="7"/>
      <c r="AMQ208" s="7"/>
      <c r="AMR208" s="7"/>
      <c r="AMS208" s="7"/>
      <c r="AMT208" s="7"/>
      <c r="AMU208" s="7"/>
      <c r="AMV208" s="7"/>
      <c r="AMW208" s="7"/>
      <c r="AMX208" s="7"/>
      <c r="AMY208" s="7"/>
      <c r="AMZ208" s="7"/>
      <c r="ANA208" s="7"/>
      <c r="ANB208" s="7"/>
      <c r="ANC208" s="7"/>
      <c r="AND208" s="7"/>
      <c r="ANE208" s="7"/>
      <c r="ANF208" s="7"/>
      <c r="ANG208" s="7"/>
      <c r="ANH208" s="7"/>
      <c r="ANI208" s="7"/>
      <c r="ANJ208" s="7"/>
      <c r="ANK208" s="7"/>
      <c r="ANL208" s="7"/>
      <c r="ANM208" s="7"/>
      <c r="ANN208" s="7"/>
      <c r="ANO208" s="7"/>
      <c r="ANP208" s="7"/>
      <c r="ANQ208" s="7"/>
      <c r="ANR208" s="7"/>
      <c r="ANS208" s="7"/>
      <c r="ANT208" s="7"/>
      <c r="ANU208" s="7"/>
      <c r="ANV208" s="7"/>
      <c r="ANW208" s="7"/>
      <c r="ANX208" s="7"/>
      <c r="ANY208" s="7"/>
      <c r="ANZ208" s="7"/>
      <c r="AOA208" s="7"/>
      <c r="AOB208" s="7"/>
      <c r="AOC208" s="7"/>
      <c r="AOD208" s="7"/>
      <c r="AOE208" s="7"/>
      <c r="AOF208" s="7"/>
      <c r="AOG208" s="7"/>
      <c r="AOH208" s="7"/>
      <c r="AOI208" s="7"/>
      <c r="AOJ208" s="7"/>
      <c r="AOK208" s="7"/>
      <c r="AOL208" s="7"/>
      <c r="AOM208" s="7"/>
      <c r="AON208" s="7"/>
      <c r="AOO208" s="7"/>
      <c r="AOP208" s="7"/>
      <c r="AOQ208" s="7"/>
      <c r="AOR208" s="7"/>
      <c r="AOS208" s="7"/>
      <c r="AOT208" s="7"/>
      <c r="AOU208" s="7"/>
      <c r="AOV208" s="7"/>
      <c r="AOW208" s="7"/>
      <c r="AOX208" s="7"/>
      <c r="AOY208" s="7"/>
      <c r="AOZ208" s="7"/>
      <c r="APA208" s="7"/>
      <c r="APB208" s="7"/>
      <c r="APC208" s="7"/>
      <c r="APD208" s="7"/>
      <c r="APE208" s="7"/>
      <c r="APF208" s="7"/>
      <c r="APG208" s="7"/>
      <c r="APH208" s="7"/>
      <c r="API208" s="7"/>
      <c r="APJ208" s="7"/>
      <c r="APK208" s="7"/>
      <c r="APL208" s="7"/>
      <c r="APM208" s="7"/>
      <c r="APN208" s="7"/>
      <c r="APO208" s="7"/>
      <c r="APP208" s="7"/>
      <c r="APQ208" s="7"/>
      <c r="APR208" s="7"/>
      <c r="APS208" s="7"/>
      <c r="APT208" s="7"/>
      <c r="APU208" s="7"/>
      <c r="APV208" s="7"/>
      <c r="APW208" s="7"/>
      <c r="APX208" s="7"/>
      <c r="APY208" s="7"/>
      <c r="APZ208" s="7"/>
      <c r="AQA208" s="7"/>
      <c r="AQB208" s="7"/>
      <c r="AQC208" s="7"/>
      <c r="AQD208" s="7"/>
      <c r="AQE208" s="7"/>
      <c r="AQF208" s="7"/>
      <c r="AQG208" s="7"/>
      <c r="AQH208" s="7"/>
      <c r="AQI208" s="7"/>
      <c r="AQJ208" s="7"/>
      <c r="AQK208" s="7"/>
      <c r="AQL208" s="7"/>
      <c r="AQM208" s="7"/>
      <c r="AQN208" s="7"/>
      <c r="AQO208" s="7"/>
      <c r="AQP208" s="7"/>
      <c r="AQQ208" s="7"/>
      <c r="AQR208" s="7"/>
      <c r="AQS208" s="7"/>
      <c r="AQT208" s="7"/>
      <c r="AQU208" s="7"/>
      <c r="AQV208" s="7"/>
      <c r="AQW208" s="7"/>
      <c r="AQX208" s="7"/>
      <c r="AQY208" s="7"/>
      <c r="AQZ208" s="7"/>
      <c r="ARA208" s="7"/>
      <c r="ARB208" s="7"/>
      <c r="ARC208" s="7"/>
      <c r="ARD208" s="7"/>
      <c r="ARE208" s="7"/>
      <c r="ARF208" s="7"/>
      <c r="ARG208" s="7"/>
      <c r="ARH208" s="7"/>
      <c r="ARI208" s="7"/>
      <c r="ARJ208" s="7"/>
      <c r="ARK208" s="7"/>
      <c r="ARL208" s="7"/>
      <c r="ARM208" s="7"/>
      <c r="ARN208" s="7"/>
      <c r="ARO208" s="7"/>
      <c r="ARP208" s="7"/>
      <c r="ARQ208" s="7"/>
      <c r="ARR208" s="7"/>
      <c r="ARS208" s="7"/>
      <c r="ART208" s="7"/>
      <c r="ARU208" s="7"/>
      <c r="ARV208" s="7"/>
      <c r="ARW208" s="7"/>
      <c r="ARX208" s="7"/>
      <c r="ARY208" s="7"/>
      <c r="ARZ208" s="7"/>
      <c r="ASA208" s="7"/>
      <c r="ASB208" s="7"/>
      <c r="ASC208" s="7"/>
      <c r="ASD208" s="7"/>
      <c r="ASE208" s="7"/>
      <c r="ASF208" s="7"/>
      <c r="ASG208" s="7"/>
      <c r="ASH208" s="7"/>
      <c r="ASI208" s="7"/>
      <c r="ASJ208" s="7"/>
      <c r="ASK208" s="7"/>
      <c r="ASL208" s="7"/>
      <c r="ASM208" s="7"/>
      <c r="ASN208" s="7"/>
      <c r="ASO208" s="7"/>
      <c r="ASP208" s="7"/>
      <c r="ASQ208" s="7"/>
      <c r="ASR208" s="7"/>
      <c r="ASS208" s="7"/>
      <c r="AST208" s="7"/>
      <c r="ASU208" s="7"/>
      <c r="ASV208" s="7"/>
      <c r="ASW208" s="7"/>
      <c r="ASX208" s="7"/>
      <c r="ASY208" s="7"/>
      <c r="ASZ208" s="7"/>
      <c r="ATA208" s="7"/>
      <c r="ATB208" s="7"/>
      <c r="ATC208" s="7"/>
      <c r="ATD208" s="7"/>
      <c r="ATE208" s="7"/>
      <c r="ATF208" s="7"/>
      <c r="ATG208" s="7"/>
      <c r="ATH208" s="7"/>
      <c r="ATI208" s="7"/>
      <c r="ATJ208" s="7"/>
      <c r="ATK208" s="7"/>
      <c r="ATL208" s="7"/>
      <c r="ATM208" s="7"/>
      <c r="ATN208" s="7"/>
      <c r="ATO208" s="7"/>
      <c r="ATP208" s="7"/>
      <c r="ATQ208" s="7"/>
      <c r="ATR208" s="7"/>
      <c r="ATS208" s="7"/>
      <c r="ATT208" s="7"/>
      <c r="ATU208" s="7"/>
      <c r="ATV208" s="7"/>
      <c r="ATW208" s="7"/>
      <c r="ATX208" s="7"/>
      <c r="ATY208" s="7"/>
      <c r="ATZ208" s="7"/>
      <c r="AUA208" s="7"/>
      <c r="AUB208" s="7"/>
      <c r="AUC208" s="7"/>
      <c r="AUD208" s="7"/>
      <c r="AUE208" s="7"/>
      <c r="AUF208" s="7"/>
      <c r="AUG208" s="7"/>
      <c r="AUH208" s="7"/>
      <c r="AUI208" s="7"/>
      <c r="AUJ208" s="7"/>
      <c r="AUK208" s="7"/>
      <c r="AUL208" s="7"/>
      <c r="AUM208" s="7"/>
      <c r="AUN208" s="7"/>
      <c r="AUO208" s="7"/>
      <c r="AUP208" s="7"/>
      <c r="AUQ208" s="7"/>
      <c r="AUR208" s="7"/>
      <c r="AUS208" s="7"/>
      <c r="AUT208" s="7"/>
      <c r="AUU208" s="7"/>
      <c r="AUV208" s="7"/>
      <c r="AUW208" s="7"/>
      <c r="AUX208" s="7"/>
      <c r="AUY208" s="7"/>
      <c r="AUZ208" s="7"/>
      <c r="AVA208" s="7"/>
      <c r="AVB208" s="7"/>
      <c r="AVC208" s="7"/>
      <c r="AVD208" s="7"/>
      <c r="AVE208" s="7"/>
      <c r="AVF208" s="7"/>
      <c r="AVG208" s="7"/>
      <c r="AVH208" s="7"/>
      <c r="AVI208" s="7"/>
      <c r="AVJ208" s="7"/>
      <c r="AVK208" s="7"/>
      <c r="AVL208" s="7"/>
      <c r="AVM208" s="7"/>
      <c r="AVN208" s="7"/>
      <c r="AVO208" s="7"/>
      <c r="AVP208" s="7"/>
      <c r="AVQ208" s="7"/>
      <c r="AVR208" s="7"/>
      <c r="AVS208" s="7"/>
      <c r="AVT208" s="7"/>
      <c r="AVU208" s="7"/>
      <c r="AVV208" s="7"/>
      <c r="AVW208" s="7"/>
      <c r="AVX208" s="7"/>
      <c r="AVY208" s="7"/>
      <c r="AVZ208" s="7"/>
      <c r="AWA208" s="7"/>
      <c r="AWB208" s="7"/>
      <c r="AWC208" s="7"/>
      <c r="AWD208" s="7"/>
      <c r="AWE208" s="7"/>
      <c r="AWF208" s="7"/>
      <c r="AWG208" s="7"/>
      <c r="AWH208" s="7"/>
      <c r="AWI208" s="7"/>
      <c r="AWJ208" s="7"/>
      <c r="AWK208" s="7"/>
      <c r="AWL208" s="7"/>
      <c r="AWM208" s="7"/>
      <c r="AWN208" s="7"/>
      <c r="AWO208" s="7"/>
      <c r="AWP208" s="7"/>
      <c r="AWQ208" s="7"/>
      <c r="AWR208" s="7"/>
      <c r="AWS208" s="7"/>
      <c r="AWT208" s="7"/>
      <c r="AWU208" s="7"/>
      <c r="AWV208" s="7"/>
      <c r="AWW208" s="7"/>
      <c r="AWX208" s="7"/>
      <c r="AWY208" s="7"/>
      <c r="AWZ208" s="7"/>
      <c r="AXA208" s="7"/>
      <c r="AXB208" s="7"/>
      <c r="AXC208" s="7"/>
      <c r="AXD208" s="7"/>
      <c r="AXE208" s="7"/>
      <c r="AXF208" s="7"/>
      <c r="AXG208" s="7"/>
      <c r="AXH208" s="7"/>
      <c r="AXI208" s="7"/>
      <c r="AXJ208" s="7"/>
      <c r="AXK208" s="7"/>
      <c r="AXL208" s="7"/>
      <c r="AXM208" s="7"/>
      <c r="AXN208" s="7"/>
      <c r="AXO208" s="7"/>
      <c r="AXP208" s="7"/>
      <c r="AXQ208" s="7"/>
      <c r="AXR208" s="7"/>
      <c r="AXS208" s="7"/>
      <c r="AXT208" s="7"/>
      <c r="AXU208" s="7"/>
      <c r="AXV208" s="7"/>
      <c r="AXW208" s="7"/>
      <c r="AXX208" s="7"/>
      <c r="AXY208" s="7"/>
      <c r="AXZ208" s="7"/>
      <c r="AYA208" s="7"/>
      <c r="AYB208" s="7"/>
      <c r="AYC208" s="7"/>
      <c r="AYD208" s="7"/>
      <c r="AYE208" s="7"/>
      <c r="AYF208" s="7"/>
      <c r="AYG208" s="7"/>
      <c r="AYH208" s="7"/>
      <c r="AYI208" s="7"/>
      <c r="AYJ208" s="7"/>
      <c r="AYK208" s="7"/>
      <c r="AYL208" s="7"/>
      <c r="AYM208" s="7"/>
      <c r="AYN208" s="7"/>
      <c r="AYO208" s="7"/>
      <c r="AYP208" s="7"/>
      <c r="AYQ208" s="7"/>
      <c r="AYR208" s="7"/>
      <c r="AYS208" s="7"/>
      <c r="AYT208" s="7"/>
      <c r="AYU208" s="7"/>
      <c r="AYV208" s="7"/>
      <c r="AYW208" s="7"/>
      <c r="AYX208" s="7"/>
      <c r="AYY208" s="7"/>
      <c r="AYZ208" s="7"/>
      <c r="AZA208" s="7"/>
      <c r="AZB208" s="7"/>
      <c r="AZC208" s="7"/>
      <c r="AZD208" s="7"/>
      <c r="AZE208" s="7"/>
      <c r="AZF208" s="7"/>
      <c r="AZG208" s="7"/>
      <c r="AZH208" s="7"/>
      <c r="AZI208" s="7"/>
      <c r="AZJ208" s="7"/>
      <c r="AZK208" s="7"/>
      <c r="AZL208" s="7"/>
      <c r="AZM208" s="7"/>
      <c r="AZN208" s="7"/>
      <c r="AZO208" s="7"/>
      <c r="AZP208" s="7"/>
      <c r="AZQ208" s="7"/>
      <c r="AZR208" s="7"/>
      <c r="AZS208" s="7"/>
      <c r="AZT208" s="7"/>
      <c r="AZU208" s="7"/>
      <c r="AZV208" s="7"/>
      <c r="AZW208" s="7"/>
      <c r="AZX208" s="7"/>
      <c r="AZY208" s="7"/>
      <c r="AZZ208" s="7"/>
      <c r="BAA208" s="7"/>
      <c r="BAB208" s="7"/>
      <c r="BAC208" s="7"/>
      <c r="BAD208" s="7"/>
      <c r="BAE208" s="7"/>
      <c r="BAF208" s="7"/>
      <c r="BAG208" s="7"/>
      <c r="BAH208" s="7"/>
      <c r="BAI208" s="7"/>
      <c r="BAJ208" s="7"/>
      <c r="BAK208" s="7"/>
      <c r="BAL208" s="7"/>
      <c r="BAM208" s="7"/>
      <c r="BAN208" s="7"/>
      <c r="BAO208" s="7"/>
      <c r="BAP208" s="7"/>
      <c r="BAQ208" s="7"/>
      <c r="BAR208" s="7"/>
      <c r="BAS208" s="7"/>
      <c r="BAT208" s="7"/>
      <c r="BAU208" s="7"/>
      <c r="BAV208" s="7"/>
      <c r="BAW208" s="7"/>
      <c r="BAX208" s="7"/>
      <c r="BAY208" s="7"/>
      <c r="BAZ208" s="7"/>
      <c r="BBA208" s="7"/>
      <c r="BBB208" s="7"/>
      <c r="BBC208" s="7"/>
      <c r="BBD208" s="7"/>
      <c r="BBE208" s="7"/>
      <c r="BBF208" s="7"/>
      <c r="BBG208" s="7"/>
      <c r="BBH208" s="7"/>
      <c r="BBI208" s="7"/>
      <c r="BBJ208" s="7"/>
      <c r="BBK208" s="7"/>
      <c r="BBL208" s="7"/>
      <c r="BBM208" s="7"/>
      <c r="BBN208" s="7"/>
      <c r="BBO208" s="7"/>
      <c r="BBP208" s="7"/>
      <c r="BBQ208" s="7"/>
      <c r="BBR208" s="7"/>
      <c r="BBS208" s="7"/>
      <c r="BBT208" s="7"/>
      <c r="BBU208" s="7"/>
      <c r="BBV208" s="7"/>
      <c r="BBW208" s="7"/>
      <c r="BBX208" s="7"/>
      <c r="BBY208" s="7"/>
      <c r="BBZ208" s="7"/>
      <c r="BCA208" s="7"/>
      <c r="BCB208" s="7"/>
      <c r="BCC208" s="7"/>
      <c r="BCD208" s="7"/>
      <c r="BCE208" s="7"/>
      <c r="BCF208" s="7"/>
      <c r="BCG208" s="7"/>
      <c r="BCH208" s="7"/>
      <c r="BCI208" s="7"/>
      <c r="BCJ208" s="7"/>
      <c r="BCK208" s="7"/>
      <c r="BCL208" s="7"/>
      <c r="BCM208" s="7"/>
      <c r="BCN208" s="7"/>
      <c r="BCO208" s="7"/>
      <c r="BCP208" s="7"/>
      <c r="BCQ208" s="7"/>
      <c r="BCR208" s="7"/>
      <c r="BCS208" s="7"/>
      <c r="BCT208" s="7"/>
      <c r="BCU208" s="7"/>
      <c r="BCV208" s="7"/>
      <c r="BCW208" s="7"/>
      <c r="BCX208" s="7"/>
      <c r="BCY208" s="7"/>
      <c r="BCZ208" s="7"/>
      <c r="BDA208" s="7"/>
      <c r="BDB208" s="7"/>
      <c r="BDC208" s="7"/>
      <c r="BDD208" s="7"/>
      <c r="BDE208" s="7"/>
      <c r="BDF208" s="7"/>
      <c r="BDG208" s="7"/>
      <c r="BDH208" s="7"/>
      <c r="BDI208" s="7"/>
      <c r="BDJ208" s="7"/>
      <c r="BDK208" s="7"/>
      <c r="BDL208" s="7"/>
      <c r="BDM208" s="7"/>
      <c r="BDN208" s="7"/>
      <c r="BDO208" s="7"/>
      <c r="BDP208" s="7"/>
      <c r="BDQ208" s="7"/>
      <c r="BDR208" s="7"/>
      <c r="BDS208" s="7"/>
      <c r="BDT208" s="7"/>
      <c r="BDU208" s="7"/>
      <c r="BDV208" s="7"/>
      <c r="BDW208" s="7"/>
      <c r="BDX208" s="7"/>
      <c r="BDY208" s="7"/>
      <c r="BDZ208" s="7"/>
      <c r="BEA208" s="7"/>
      <c r="BEB208" s="7"/>
      <c r="BEC208" s="7"/>
      <c r="BED208" s="7"/>
      <c r="BEE208" s="7"/>
      <c r="BEF208" s="7"/>
      <c r="BEG208" s="7"/>
      <c r="BEH208" s="7"/>
      <c r="BEI208" s="7"/>
      <c r="BEJ208" s="7"/>
      <c r="BEK208" s="7"/>
      <c r="BEL208" s="7"/>
      <c r="BEM208" s="7"/>
      <c r="BEN208" s="7"/>
      <c r="BEO208" s="7"/>
      <c r="BEP208" s="7"/>
      <c r="BEQ208" s="7"/>
      <c r="BER208" s="7"/>
      <c r="BES208" s="7"/>
      <c r="BET208" s="7"/>
      <c r="BEU208" s="7"/>
      <c r="BEV208" s="7"/>
      <c r="BEW208" s="7"/>
      <c r="BEX208" s="7"/>
      <c r="BEY208" s="7"/>
      <c r="BEZ208" s="7"/>
      <c r="BFA208" s="7"/>
      <c r="BFB208" s="7"/>
      <c r="BFC208" s="7"/>
      <c r="BFD208" s="7"/>
      <c r="BFE208" s="7"/>
      <c r="BFF208" s="7"/>
      <c r="BFG208" s="7"/>
      <c r="BFH208" s="7"/>
      <c r="BFI208" s="7"/>
      <c r="BFJ208" s="7"/>
      <c r="BFK208" s="7"/>
      <c r="BFL208" s="7"/>
      <c r="BFM208" s="7"/>
      <c r="BFN208" s="7"/>
      <c r="BFO208" s="7"/>
      <c r="BFP208" s="7"/>
      <c r="BFQ208" s="7"/>
      <c r="BFR208" s="7"/>
      <c r="BFS208" s="7"/>
      <c r="BFT208" s="7"/>
      <c r="BFU208" s="7"/>
      <c r="BFV208" s="7"/>
      <c r="BFW208" s="7"/>
      <c r="BFX208" s="7"/>
      <c r="BFY208" s="7"/>
      <c r="BFZ208" s="7"/>
      <c r="BGA208" s="7"/>
      <c r="BGB208" s="7"/>
      <c r="BGC208" s="7"/>
      <c r="BGD208" s="7"/>
      <c r="BGE208" s="7"/>
      <c r="BGF208" s="7"/>
      <c r="BGG208" s="7"/>
      <c r="BGH208" s="7"/>
      <c r="BGI208" s="7"/>
      <c r="BGJ208" s="7"/>
      <c r="BGK208" s="7"/>
      <c r="BGL208" s="7"/>
      <c r="BGM208" s="7"/>
      <c r="BGN208" s="7"/>
      <c r="BGO208" s="7"/>
      <c r="BGP208" s="7"/>
      <c r="BGQ208" s="7"/>
      <c r="BGR208" s="7"/>
      <c r="BGS208" s="7"/>
      <c r="BGT208" s="7"/>
      <c r="BGU208" s="7"/>
      <c r="BGV208" s="7"/>
      <c r="BGW208" s="7"/>
      <c r="BGX208" s="7"/>
      <c r="BGY208" s="7"/>
      <c r="BGZ208" s="7"/>
      <c r="BHA208" s="7"/>
      <c r="BHB208" s="7"/>
      <c r="BHC208" s="7"/>
      <c r="BHD208" s="7"/>
      <c r="BHE208" s="7"/>
      <c r="BHF208" s="7"/>
      <c r="BHG208" s="7"/>
      <c r="BHH208" s="7"/>
      <c r="BHI208" s="7"/>
      <c r="BHJ208" s="7"/>
      <c r="BHK208" s="7"/>
      <c r="BHL208" s="7"/>
      <c r="BHM208" s="7"/>
      <c r="BHN208" s="7"/>
      <c r="BHO208" s="7"/>
      <c r="BHP208" s="7"/>
      <c r="BHQ208" s="7"/>
      <c r="BHR208" s="7"/>
      <c r="BHS208" s="7"/>
      <c r="BHT208" s="7"/>
      <c r="BHU208" s="7"/>
      <c r="BHV208" s="7"/>
      <c r="BHW208" s="7"/>
      <c r="BHX208" s="7"/>
      <c r="BHY208" s="7"/>
      <c r="BHZ208" s="7"/>
      <c r="BIA208" s="7"/>
      <c r="BIB208" s="7"/>
      <c r="BIC208" s="7"/>
      <c r="BID208" s="7"/>
      <c r="BIE208" s="7"/>
      <c r="BIF208" s="7"/>
      <c r="BIG208" s="7"/>
      <c r="BIH208" s="7"/>
      <c r="BII208" s="7"/>
      <c r="BIJ208" s="7"/>
      <c r="BIK208" s="7"/>
      <c r="BIL208" s="7"/>
      <c r="BIM208" s="7"/>
      <c r="BIN208" s="7"/>
      <c r="BIO208" s="7"/>
      <c r="BIP208" s="7"/>
      <c r="BIQ208" s="7"/>
      <c r="BIR208" s="7"/>
      <c r="BIS208" s="7"/>
      <c r="BIT208" s="7"/>
      <c r="BIU208" s="7"/>
      <c r="BIV208" s="7"/>
      <c r="BIW208" s="7"/>
      <c r="BIX208" s="7"/>
      <c r="BIY208" s="7"/>
      <c r="BIZ208" s="7"/>
      <c r="BJA208" s="7"/>
      <c r="BJB208" s="7"/>
      <c r="BJC208" s="7"/>
      <c r="BJD208" s="7"/>
      <c r="BJE208" s="7"/>
      <c r="BJF208" s="7"/>
      <c r="BJG208" s="7"/>
      <c r="BJH208" s="7"/>
      <c r="BJI208" s="7"/>
      <c r="BJJ208" s="7"/>
      <c r="BJK208" s="7"/>
      <c r="BJL208" s="7"/>
      <c r="BJM208" s="7"/>
      <c r="BJN208" s="7"/>
      <c r="BJO208" s="7"/>
      <c r="BJP208" s="7"/>
      <c r="BJQ208" s="7"/>
      <c r="BJR208" s="7"/>
      <c r="BJS208" s="7"/>
      <c r="BJT208" s="7"/>
      <c r="BJU208" s="7"/>
      <c r="BJV208" s="7"/>
      <c r="BJW208" s="7"/>
      <c r="BJX208" s="7"/>
      <c r="BJY208" s="7"/>
      <c r="BJZ208" s="7"/>
      <c r="BKA208" s="7"/>
      <c r="BKB208" s="7"/>
      <c r="BKC208" s="7"/>
      <c r="BKD208" s="7"/>
      <c r="BKE208" s="7"/>
      <c r="BKF208" s="7"/>
      <c r="BKG208" s="7"/>
      <c r="BKH208" s="7"/>
      <c r="BKI208" s="7"/>
      <c r="BKJ208" s="7"/>
      <c r="BKK208" s="7"/>
      <c r="BKL208" s="7"/>
      <c r="BKM208" s="7"/>
      <c r="BKN208" s="7"/>
      <c r="BKO208" s="7"/>
      <c r="BKP208" s="7"/>
      <c r="BKQ208" s="7"/>
      <c r="BKR208" s="7"/>
      <c r="BKS208" s="7"/>
      <c r="BKT208" s="7"/>
      <c r="BKU208" s="7"/>
      <c r="BKV208" s="7"/>
      <c r="BKW208" s="7"/>
      <c r="BKX208" s="7"/>
      <c r="BKY208" s="7"/>
      <c r="BKZ208" s="7"/>
      <c r="BLA208" s="7"/>
      <c r="BLB208" s="7"/>
      <c r="BLC208" s="7"/>
      <c r="BLD208" s="7"/>
      <c r="BLE208" s="7"/>
      <c r="BLF208" s="7"/>
      <c r="BLG208" s="7"/>
      <c r="BLH208" s="7"/>
      <c r="BLI208" s="7"/>
      <c r="BLJ208" s="7"/>
      <c r="BLK208" s="7"/>
      <c r="BLL208" s="7"/>
      <c r="BLM208" s="7"/>
      <c r="BLN208" s="7"/>
      <c r="BLO208" s="7"/>
      <c r="BLP208" s="7"/>
      <c r="BLQ208" s="7"/>
      <c r="BLR208" s="7"/>
      <c r="BLS208" s="7"/>
      <c r="BLT208" s="7"/>
      <c r="BLU208" s="7"/>
      <c r="BLV208" s="7"/>
      <c r="BLW208" s="7"/>
      <c r="BLX208" s="7"/>
      <c r="BLY208" s="7"/>
      <c r="BLZ208" s="7"/>
      <c r="BMA208" s="7"/>
      <c r="BMB208" s="7"/>
      <c r="BMC208" s="7"/>
      <c r="BMD208" s="7"/>
      <c r="BME208" s="7"/>
      <c r="BMF208" s="7"/>
      <c r="BMG208" s="7"/>
      <c r="BMH208" s="7"/>
      <c r="BMI208" s="7"/>
      <c r="BMJ208" s="7"/>
      <c r="BMK208" s="7"/>
      <c r="BML208" s="7"/>
      <c r="BMM208" s="7"/>
      <c r="BMN208" s="7"/>
      <c r="BMO208" s="7"/>
      <c r="BMP208" s="7"/>
      <c r="BMQ208" s="7"/>
      <c r="BMR208" s="7"/>
      <c r="BMS208" s="7"/>
      <c r="BMT208" s="7"/>
      <c r="BMU208" s="7"/>
      <c r="BMV208" s="7"/>
      <c r="BMW208" s="7"/>
      <c r="BMX208" s="7"/>
      <c r="BMY208" s="7"/>
      <c r="BMZ208" s="7"/>
      <c r="BNA208" s="7"/>
      <c r="BNB208" s="7"/>
      <c r="BNC208" s="7"/>
      <c r="BND208" s="7"/>
      <c r="BNE208" s="7"/>
      <c r="BNF208" s="7"/>
      <c r="BNG208" s="7"/>
      <c r="BNH208" s="7"/>
      <c r="BNI208" s="7"/>
      <c r="BNJ208" s="7"/>
      <c r="BNK208" s="7"/>
      <c r="BNL208" s="7"/>
      <c r="BNM208" s="7"/>
      <c r="BNN208" s="7"/>
      <c r="BNO208" s="7"/>
      <c r="BNP208" s="7"/>
      <c r="BNQ208" s="7"/>
      <c r="BNR208" s="7"/>
      <c r="BNS208" s="7"/>
      <c r="BNT208" s="7"/>
      <c r="BNU208" s="7"/>
      <c r="BNV208" s="7"/>
      <c r="BNW208" s="7"/>
      <c r="BNX208" s="7"/>
      <c r="BNY208" s="7"/>
      <c r="BNZ208" s="7"/>
      <c r="BOA208" s="7"/>
      <c r="BOB208" s="7"/>
      <c r="BOC208" s="7"/>
      <c r="BOD208" s="7"/>
      <c r="BOE208" s="7"/>
      <c r="BOF208" s="7"/>
      <c r="BOG208" s="7"/>
      <c r="BOH208" s="7"/>
      <c r="BOI208" s="7"/>
      <c r="BOJ208" s="7"/>
      <c r="BOK208" s="7"/>
      <c r="BOL208" s="7"/>
      <c r="BOM208" s="7"/>
      <c r="BON208" s="7"/>
      <c r="BOO208" s="7"/>
      <c r="BOP208" s="7"/>
      <c r="BOQ208" s="7"/>
      <c r="BOR208" s="7"/>
      <c r="BOS208" s="7"/>
      <c r="BOT208" s="7"/>
      <c r="BOU208" s="7"/>
      <c r="BOV208" s="7"/>
      <c r="BOW208" s="7"/>
      <c r="BOX208" s="7"/>
      <c r="BOY208" s="7"/>
      <c r="BOZ208" s="7"/>
      <c r="BPA208" s="7"/>
      <c r="BPB208" s="7"/>
      <c r="BPC208" s="7"/>
      <c r="BPD208" s="7"/>
      <c r="BPE208" s="7"/>
      <c r="BPF208" s="7"/>
      <c r="BPG208" s="7"/>
      <c r="BPH208" s="7"/>
      <c r="BPI208" s="7"/>
      <c r="BPJ208" s="7"/>
      <c r="BPK208" s="7"/>
      <c r="BPL208" s="7"/>
      <c r="BPM208" s="7"/>
      <c r="BPN208" s="7"/>
      <c r="BPO208" s="7"/>
      <c r="BPP208" s="7"/>
      <c r="BPQ208" s="7"/>
      <c r="BPR208" s="7"/>
      <c r="BPS208" s="7"/>
      <c r="BPT208" s="7"/>
      <c r="BPU208" s="7"/>
      <c r="BPV208" s="7"/>
      <c r="BPW208" s="7"/>
      <c r="BPX208" s="7"/>
      <c r="BPY208" s="7"/>
      <c r="BPZ208" s="7"/>
      <c r="BQA208" s="7"/>
      <c r="BQB208" s="7"/>
      <c r="BQC208" s="7"/>
      <c r="BQD208" s="7"/>
      <c r="BQE208" s="7"/>
      <c r="BQF208" s="7"/>
      <c r="BQG208" s="7"/>
      <c r="BQH208" s="7"/>
      <c r="BQI208" s="7"/>
      <c r="BQJ208" s="7"/>
      <c r="BQK208" s="7"/>
      <c r="BQL208" s="7"/>
      <c r="BQM208" s="7"/>
      <c r="BQN208" s="7"/>
      <c r="BQO208" s="7"/>
      <c r="BQP208" s="7"/>
      <c r="BQQ208" s="7"/>
      <c r="BQR208" s="7"/>
      <c r="BQS208" s="7"/>
      <c r="BQT208" s="7"/>
      <c r="BQU208" s="7"/>
      <c r="BQV208" s="7"/>
      <c r="BQW208" s="7"/>
      <c r="BQX208" s="7"/>
      <c r="BQY208" s="7"/>
      <c r="BQZ208" s="7"/>
      <c r="BRA208" s="7"/>
      <c r="BRB208" s="7"/>
      <c r="BRC208" s="7"/>
      <c r="BRD208" s="7"/>
      <c r="BRE208" s="7"/>
      <c r="BRF208" s="7"/>
      <c r="BRG208" s="7"/>
      <c r="BRH208" s="7"/>
      <c r="BRI208" s="7"/>
      <c r="BRJ208" s="7"/>
      <c r="BRK208" s="7"/>
      <c r="BRL208" s="7"/>
      <c r="BRM208" s="7"/>
      <c r="BRN208" s="7"/>
      <c r="BRO208" s="7"/>
      <c r="BRP208" s="7"/>
      <c r="BRQ208" s="7"/>
      <c r="BRR208" s="7"/>
      <c r="BRS208" s="7"/>
      <c r="BRT208" s="7"/>
      <c r="BRU208" s="7"/>
      <c r="BRV208" s="7"/>
      <c r="BRW208" s="7"/>
      <c r="BRX208" s="7"/>
      <c r="BRY208" s="7"/>
      <c r="BRZ208" s="7"/>
      <c r="BSA208" s="7"/>
      <c r="BSB208" s="7"/>
      <c r="BSC208" s="7"/>
      <c r="BSD208" s="7"/>
      <c r="BSE208" s="7"/>
      <c r="BSF208" s="7"/>
      <c r="BSG208" s="7"/>
      <c r="BSH208" s="7"/>
      <c r="BSI208" s="7"/>
      <c r="BSJ208" s="7"/>
      <c r="BSK208" s="7"/>
      <c r="BSL208" s="7"/>
      <c r="BSM208" s="7"/>
      <c r="BSN208" s="7"/>
      <c r="BSO208" s="7"/>
      <c r="BSP208" s="7"/>
      <c r="BSQ208" s="7"/>
      <c r="BSR208" s="7"/>
      <c r="BSS208" s="7"/>
      <c r="BST208" s="7"/>
      <c r="BSU208" s="7"/>
      <c r="BSV208" s="7"/>
      <c r="BSW208" s="7"/>
      <c r="BSX208" s="7"/>
      <c r="BSY208" s="7"/>
      <c r="BSZ208" s="7"/>
      <c r="BTA208" s="7"/>
      <c r="BTB208" s="7"/>
      <c r="BTC208" s="7"/>
      <c r="BTD208" s="7"/>
      <c r="BTE208" s="7"/>
      <c r="BTF208" s="7"/>
      <c r="BTG208" s="7"/>
      <c r="BTH208" s="7"/>
      <c r="BTI208" s="7"/>
      <c r="BTJ208" s="7"/>
      <c r="BTK208" s="7"/>
      <c r="BTL208" s="7"/>
      <c r="BTM208" s="7"/>
      <c r="BTN208" s="7"/>
      <c r="BTO208" s="7"/>
      <c r="BTP208" s="7"/>
      <c r="BTQ208" s="7"/>
      <c r="BTR208" s="7"/>
      <c r="BTS208" s="7"/>
      <c r="BTT208" s="7"/>
      <c r="BTU208" s="7"/>
      <c r="BTV208" s="7"/>
      <c r="BTW208" s="7"/>
      <c r="BTX208" s="7"/>
      <c r="BTY208" s="7"/>
      <c r="BTZ208" s="7"/>
      <c r="BUA208" s="7"/>
      <c r="BUB208" s="7"/>
      <c r="BUC208" s="7"/>
      <c r="BUD208" s="7"/>
      <c r="BUE208" s="7"/>
      <c r="BUF208" s="7"/>
      <c r="BUG208" s="7"/>
      <c r="BUH208" s="7"/>
      <c r="BUI208" s="7"/>
      <c r="BUJ208" s="7"/>
      <c r="BUK208" s="7"/>
      <c r="BUL208" s="7"/>
      <c r="BUM208" s="7"/>
      <c r="BUN208" s="7"/>
      <c r="BUO208" s="7"/>
      <c r="BUP208" s="7"/>
      <c r="BUQ208" s="7"/>
      <c r="BUR208" s="7"/>
      <c r="BUS208" s="7"/>
      <c r="BUT208" s="7"/>
      <c r="BUU208" s="7"/>
      <c r="BUV208" s="7"/>
      <c r="BUW208" s="7"/>
      <c r="BUX208" s="7"/>
      <c r="BUY208" s="7"/>
      <c r="BUZ208" s="7"/>
      <c r="BVA208" s="7"/>
      <c r="BVB208" s="7"/>
      <c r="BVC208" s="7"/>
      <c r="BVD208" s="7"/>
      <c r="BVE208" s="7"/>
      <c r="BVF208" s="7"/>
      <c r="BVG208" s="7"/>
      <c r="BVH208" s="7"/>
      <c r="BVI208" s="7"/>
      <c r="BVJ208" s="7"/>
      <c r="BVK208" s="7"/>
      <c r="BVL208" s="7"/>
      <c r="BVM208" s="7"/>
      <c r="BVN208" s="7"/>
      <c r="BVO208" s="7"/>
      <c r="BVP208" s="7"/>
      <c r="BVQ208" s="7"/>
      <c r="BVR208" s="7"/>
      <c r="BVS208" s="7"/>
      <c r="BVT208" s="7"/>
      <c r="BVU208" s="7"/>
      <c r="BVV208" s="7"/>
      <c r="BVW208" s="7"/>
      <c r="BVX208" s="7"/>
      <c r="BVY208" s="7"/>
      <c r="BVZ208" s="7"/>
      <c r="BWA208" s="7"/>
      <c r="BWB208" s="7"/>
      <c r="BWC208" s="7"/>
      <c r="BWD208" s="7"/>
      <c r="BWE208" s="7"/>
      <c r="BWF208" s="7"/>
      <c r="BWG208" s="7"/>
      <c r="BWH208" s="7"/>
      <c r="BWI208" s="7"/>
      <c r="BWJ208" s="7"/>
      <c r="BWK208" s="7"/>
      <c r="BWL208" s="7"/>
      <c r="BWM208" s="7"/>
      <c r="BWN208" s="7"/>
      <c r="BWO208" s="7"/>
      <c r="BWP208" s="7"/>
      <c r="BWQ208" s="7"/>
      <c r="BWR208" s="7"/>
      <c r="BWS208" s="7"/>
      <c r="BWT208" s="7"/>
      <c r="BWU208" s="7"/>
      <c r="BWV208" s="7"/>
      <c r="BWW208" s="7"/>
      <c r="BWX208" s="7"/>
      <c r="BWY208" s="7"/>
      <c r="BWZ208" s="7"/>
      <c r="BXA208" s="7"/>
      <c r="BXB208" s="7"/>
      <c r="BXC208" s="7"/>
      <c r="BXD208" s="7"/>
      <c r="BXE208" s="7"/>
      <c r="BXF208" s="7"/>
      <c r="BXG208" s="7"/>
      <c r="BXH208" s="7"/>
      <c r="BXI208" s="7"/>
      <c r="BXJ208" s="7"/>
      <c r="BXK208" s="7"/>
      <c r="BXL208" s="7"/>
      <c r="BXM208" s="7"/>
      <c r="BXN208" s="7"/>
      <c r="BXO208" s="7"/>
      <c r="BXP208" s="7"/>
      <c r="BXQ208" s="7"/>
      <c r="BXR208" s="7"/>
      <c r="BXS208" s="7"/>
      <c r="BXT208" s="7"/>
      <c r="BXU208" s="7"/>
      <c r="BXV208" s="7"/>
      <c r="BXW208" s="7"/>
      <c r="BXX208" s="7"/>
      <c r="BXY208" s="7"/>
      <c r="BXZ208" s="7"/>
      <c r="BYA208" s="7"/>
      <c r="BYB208" s="7"/>
      <c r="BYC208" s="7"/>
      <c r="BYD208" s="7"/>
      <c r="BYE208" s="7"/>
      <c r="BYF208" s="7"/>
      <c r="BYG208" s="7"/>
      <c r="BYH208" s="7"/>
      <c r="BYI208" s="7"/>
      <c r="BYJ208" s="7"/>
      <c r="BYK208" s="7"/>
      <c r="BYL208" s="7"/>
      <c r="BYM208" s="7"/>
      <c r="BYN208" s="7"/>
      <c r="BYO208" s="7"/>
      <c r="BYP208" s="7"/>
      <c r="BYQ208" s="7"/>
      <c r="BYR208" s="7"/>
      <c r="BYS208" s="7"/>
      <c r="BYT208" s="7"/>
      <c r="BYU208" s="7"/>
      <c r="BYV208" s="7"/>
      <c r="BYW208" s="7"/>
      <c r="BYX208" s="7"/>
      <c r="BYY208" s="7"/>
      <c r="BYZ208" s="7"/>
      <c r="BZA208" s="7"/>
      <c r="BZB208" s="7"/>
      <c r="BZC208" s="7"/>
      <c r="BZD208" s="7"/>
      <c r="BZE208" s="7"/>
      <c r="BZF208" s="7"/>
      <c r="BZG208" s="7"/>
      <c r="BZH208" s="7"/>
      <c r="BZI208" s="7"/>
      <c r="BZJ208" s="7"/>
      <c r="BZK208" s="7"/>
      <c r="BZL208" s="7"/>
      <c r="BZM208" s="7"/>
      <c r="BZN208" s="7"/>
      <c r="BZO208" s="7"/>
      <c r="BZP208" s="7"/>
      <c r="BZQ208" s="7"/>
      <c r="BZR208" s="7"/>
      <c r="BZS208" s="7"/>
      <c r="BZT208" s="7"/>
      <c r="BZU208" s="7"/>
      <c r="BZV208" s="7"/>
      <c r="BZW208" s="7"/>
      <c r="BZX208" s="7"/>
      <c r="BZY208" s="7"/>
      <c r="BZZ208" s="7"/>
      <c r="CAA208" s="7"/>
      <c r="CAB208" s="7"/>
      <c r="CAC208" s="7"/>
      <c r="CAD208" s="7"/>
      <c r="CAE208" s="7"/>
      <c r="CAF208" s="7"/>
      <c r="CAG208" s="7"/>
      <c r="CAH208" s="7"/>
      <c r="CAI208" s="7"/>
      <c r="CAJ208" s="7"/>
      <c r="CAK208" s="7"/>
      <c r="CAL208" s="7"/>
      <c r="CAM208" s="7"/>
      <c r="CAN208" s="7"/>
      <c r="CAO208" s="7"/>
      <c r="CAP208" s="7"/>
      <c r="CAQ208" s="7"/>
      <c r="CAR208" s="7"/>
      <c r="CAS208" s="7"/>
      <c r="CAT208" s="7"/>
      <c r="CAU208" s="7"/>
      <c r="CAV208" s="7"/>
      <c r="CAW208" s="7"/>
      <c r="CAX208" s="7"/>
      <c r="CAY208" s="7"/>
      <c r="CAZ208" s="7"/>
      <c r="CBA208" s="7"/>
      <c r="CBB208" s="7"/>
      <c r="CBC208" s="7"/>
      <c r="CBD208" s="7"/>
      <c r="CBE208" s="7"/>
      <c r="CBF208" s="7"/>
      <c r="CBG208" s="7"/>
      <c r="CBH208" s="7"/>
      <c r="CBI208" s="7"/>
      <c r="CBJ208" s="7"/>
      <c r="CBK208" s="7"/>
      <c r="CBL208" s="7"/>
      <c r="CBM208" s="7"/>
      <c r="CBN208" s="7"/>
      <c r="CBO208" s="7"/>
      <c r="CBP208" s="7"/>
      <c r="CBQ208" s="7"/>
      <c r="CBR208" s="7"/>
      <c r="CBS208" s="7"/>
      <c r="CBT208" s="7"/>
      <c r="CBU208" s="7"/>
      <c r="CBV208" s="7"/>
      <c r="CBW208" s="7"/>
      <c r="CBX208" s="7"/>
      <c r="CBY208" s="7"/>
      <c r="CBZ208" s="7"/>
      <c r="CCA208" s="7"/>
      <c r="CCB208" s="7"/>
      <c r="CCC208" s="7"/>
      <c r="CCD208" s="7"/>
      <c r="CCE208" s="7"/>
      <c r="CCF208" s="7"/>
      <c r="CCG208" s="7"/>
      <c r="CCH208" s="7"/>
      <c r="CCI208" s="7"/>
      <c r="CCJ208" s="7"/>
      <c r="CCK208" s="7"/>
      <c r="CCL208" s="7"/>
      <c r="CCM208" s="7"/>
      <c r="CCN208" s="7"/>
      <c r="CCO208" s="7"/>
      <c r="CCP208" s="7"/>
      <c r="CCQ208" s="7"/>
      <c r="CCR208" s="7"/>
      <c r="CCS208" s="7"/>
      <c r="CCT208" s="7"/>
      <c r="CCU208" s="7"/>
      <c r="CCV208" s="7"/>
      <c r="CCW208" s="7"/>
      <c r="CCX208" s="7"/>
      <c r="CCY208" s="7"/>
      <c r="CCZ208" s="7"/>
      <c r="CDA208" s="7"/>
      <c r="CDB208" s="7"/>
      <c r="CDC208" s="7"/>
      <c r="CDD208" s="7"/>
      <c r="CDE208" s="7"/>
      <c r="CDF208" s="7"/>
      <c r="CDG208" s="7"/>
      <c r="CDH208" s="7"/>
      <c r="CDI208" s="7"/>
      <c r="CDJ208" s="7"/>
      <c r="CDK208" s="7"/>
      <c r="CDL208" s="7"/>
      <c r="CDM208" s="7"/>
      <c r="CDN208" s="7"/>
      <c r="CDO208" s="7"/>
      <c r="CDP208" s="7"/>
      <c r="CDQ208" s="7"/>
      <c r="CDR208" s="7"/>
      <c r="CDS208" s="7"/>
      <c r="CDT208" s="7"/>
      <c r="CDU208" s="7"/>
      <c r="CDV208" s="7"/>
      <c r="CDW208" s="7"/>
      <c r="CDX208" s="7"/>
      <c r="CDY208" s="7"/>
      <c r="CDZ208" s="7"/>
      <c r="CEA208" s="7"/>
      <c r="CEB208" s="7"/>
      <c r="CEC208" s="7"/>
      <c r="CED208" s="7"/>
      <c r="CEE208" s="7"/>
      <c r="CEF208" s="7"/>
      <c r="CEG208" s="7"/>
      <c r="CEH208" s="7"/>
      <c r="CEI208" s="7"/>
      <c r="CEJ208" s="7"/>
      <c r="CEK208" s="7"/>
      <c r="CEL208" s="7"/>
      <c r="CEM208" s="7"/>
      <c r="CEN208" s="7"/>
      <c r="CEO208" s="7"/>
      <c r="CEP208" s="7"/>
      <c r="CEQ208" s="7"/>
      <c r="CER208" s="7"/>
      <c r="CES208" s="7"/>
      <c r="CET208" s="7"/>
      <c r="CEU208" s="7"/>
      <c r="CEV208" s="7"/>
      <c r="CEW208" s="7"/>
      <c r="CEX208" s="7"/>
      <c r="CEY208" s="7"/>
      <c r="CEZ208" s="7"/>
      <c r="CFA208" s="7"/>
      <c r="CFB208" s="7"/>
      <c r="CFC208" s="7"/>
      <c r="CFD208" s="7"/>
      <c r="CFE208" s="7"/>
      <c r="CFF208" s="7"/>
      <c r="CFG208" s="7"/>
      <c r="CFH208" s="7"/>
      <c r="CFI208" s="7"/>
      <c r="CFJ208" s="7"/>
      <c r="CFK208" s="7"/>
      <c r="CFL208" s="7"/>
      <c r="CFM208" s="7"/>
      <c r="CFN208" s="7"/>
      <c r="CFO208" s="7"/>
      <c r="CFP208" s="7"/>
      <c r="CFQ208" s="7"/>
      <c r="CFR208" s="7"/>
      <c r="CFS208" s="7"/>
      <c r="CFT208" s="7"/>
      <c r="CFU208" s="7"/>
      <c r="CFV208" s="7"/>
      <c r="CFW208" s="7"/>
      <c r="CFX208" s="7"/>
      <c r="CFY208" s="7"/>
      <c r="CFZ208" s="7"/>
      <c r="CGA208" s="7"/>
      <c r="CGB208" s="7"/>
      <c r="CGC208" s="7"/>
      <c r="CGD208" s="7"/>
      <c r="CGE208" s="7"/>
      <c r="CGF208" s="7"/>
      <c r="CGG208" s="7"/>
      <c r="CGH208" s="7"/>
      <c r="CGI208" s="7"/>
      <c r="CGJ208" s="7"/>
      <c r="CGK208" s="7"/>
      <c r="CGL208" s="7"/>
      <c r="CGM208" s="7"/>
      <c r="CGN208" s="7"/>
      <c r="CGO208" s="7"/>
      <c r="CGP208" s="7"/>
      <c r="CGQ208" s="7"/>
      <c r="CGR208" s="7"/>
      <c r="CGS208" s="7"/>
      <c r="CGT208" s="7"/>
      <c r="CGU208" s="7"/>
      <c r="CGV208" s="7"/>
      <c r="CGW208" s="7"/>
      <c r="CGX208" s="7"/>
      <c r="CGY208" s="7"/>
      <c r="CGZ208" s="7"/>
      <c r="CHA208" s="7"/>
      <c r="CHB208" s="7"/>
      <c r="CHC208" s="7"/>
      <c r="CHD208" s="7"/>
      <c r="CHE208" s="7"/>
      <c r="CHF208" s="7"/>
      <c r="CHG208" s="7"/>
      <c r="CHH208" s="7"/>
      <c r="CHI208" s="7"/>
      <c r="CHJ208" s="7"/>
      <c r="CHK208" s="7"/>
      <c r="CHL208" s="7"/>
      <c r="CHM208" s="7"/>
      <c r="CHN208" s="7"/>
      <c r="CHO208" s="7"/>
      <c r="CHP208" s="7"/>
      <c r="CHQ208" s="7"/>
      <c r="CHR208" s="7"/>
      <c r="CHS208" s="7"/>
      <c r="CHT208" s="7"/>
      <c r="CHU208" s="7"/>
      <c r="CHV208" s="7"/>
      <c r="CHW208" s="7"/>
      <c r="CHX208" s="7"/>
      <c r="CHY208" s="7"/>
      <c r="CHZ208" s="7"/>
      <c r="CIA208" s="7"/>
      <c r="CIB208" s="7"/>
      <c r="CIC208" s="7"/>
      <c r="CID208" s="7"/>
      <c r="CIE208" s="7"/>
      <c r="CIF208" s="7"/>
      <c r="CIG208" s="7"/>
      <c r="CIH208" s="7"/>
      <c r="CII208" s="7"/>
      <c r="CIJ208" s="7"/>
      <c r="CIK208" s="7"/>
      <c r="CIL208" s="7"/>
      <c r="CIM208" s="7"/>
      <c r="CIN208" s="7"/>
      <c r="CIO208" s="7"/>
      <c r="CIP208" s="7"/>
      <c r="CIQ208" s="7"/>
      <c r="CIR208" s="7"/>
      <c r="CIS208" s="7"/>
      <c r="CIT208" s="7"/>
      <c r="CIU208" s="7"/>
      <c r="CIV208" s="7"/>
      <c r="CIW208" s="7"/>
      <c r="CIX208" s="7"/>
      <c r="CIY208" s="7"/>
      <c r="CIZ208" s="7"/>
      <c r="CJA208" s="7"/>
      <c r="CJB208" s="7"/>
      <c r="CJC208" s="7"/>
      <c r="CJD208" s="7"/>
      <c r="CJE208" s="7"/>
      <c r="CJF208" s="7"/>
      <c r="CJG208" s="7"/>
      <c r="CJH208" s="7"/>
      <c r="CJI208" s="7"/>
      <c r="CJJ208" s="7"/>
      <c r="CJK208" s="7"/>
      <c r="CJL208" s="7"/>
      <c r="CJM208" s="7"/>
      <c r="CJN208" s="7"/>
      <c r="CJO208" s="7"/>
      <c r="CJP208" s="7"/>
      <c r="CJQ208" s="7"/>
      <c r="CJR208" s="7"/>
      <c r="CJS208" s="7"/>
      <c r="CJT208" s="7"/>
      <c r="CJU208" s="7"/>
      <c r="CJV208" s="7"/>
      <c r="CJW208" s="7"/>
      <c r="CJX208" s="7"/>
      <c r="CJY208" s="7"/>
      <c r="CJZ208" s="7"/>
      <c r="CKA208" s="7"/>
      <c r="CKB208" s="7"/>
      <c r="CKC208" s="7"/>
      <c r="CKD208" s="7"/>
      <c r="CKE208" s="7"/>
      <c r="CKF208" s="7"/>
      <c r="CKG208" s="7"/>
      <c r="CKH208" s="7"/>
      <c r="CKI208" s="7"/>
      <c r="CKJ208" s="7"/>
      <c r="CKK208" s="7"/>
      <c r="CKL208" s="7"/>
      <c r="CKM208" s="7"/>
      <c r="CKN208" s="7"/>
      <c r="CKO208" s="7"/>
      <c r="CKP208" s="7"/>
      <c r="CKQ208" s="7"/>
      <c r="CKR208" s="7"/>
      <c r="CKS208" s="7"/>
      <c r="CKT208" s="7"/>
      <c r="CKU208" s="7"/>
      <c r="CKV208" s="7"/>
      <c r="CKW208" s="7"/>
      <c r="CKX208" s="7"/>
      <c r="CKY208" s="7"/>
      <c r="CKZ208" s="7"/>
      <c r="CLA208" s="7"/>
      <c r="CLB208" s="7"/>
      <c r="CLC208" s="7"/>
      <c r="CLD208" s="7"/>
      <c r="CLE208" s="7"/>
      <c r="CLF208" s="7"/>
      <c r="CLG208" s="7"/>
      <c r="CLH208" s="7"/>
      <c r="CLI208" s="7"/>
      <c r="CLJ208" s="7"/>
      <c r="CLK208" s="7"/>
      <c r="CLL208" s="7"/>
      <c r="CLM208" s="7"/>
      <c r="CLN208" s="7"/>
      <c r="CLO208" s="7"/>
      <c r="CLP208" s="7"/>
      <c r="CLQ208" s="7"/>
      <c r="CLR208" s="7"/>
      <c r="CLS208" s="7"/>
      <c r="CLT208" s="7"/>
      <c r="CLU208" s="7"/>
      <c r="CLV208" s="7"/>
      <c r="CLW208" s="7"/>
      <c r="CLX208" s="7"/>
      <c r="CLY208" s="7"/>
      <c r="CLZ208" s="7"/>
      <c r="CMA208" s="7"/>
      <c r="CMB208" s="7"/>
      <c r="CMC208" s="7"/>
      <c r="CMD208" s="7"/>
      <c r="CME208" s="7"/>
      <c r="CMF208" s="7"/>
      <c r="CMG208" s="7"/>
      <c r="CMH208" s="7"/>
      <c r="CMI208" s="7"/>
      <c r="CMJ208" s="7"/>
      <c r="CMK208" s="7"/>
      <c r="CML208" s="7"/>
      <c r="CMM208" s="7"/>
      <c r="CMN208" s="7"/>
      <c r="CMO208" s="7"/>
      <c r="CMP208" s="7"/>
      <c r="CMQ208" s="7"/>
      <c r="CMR208" s="7"/>
      <c r="CMS208" s="7"/>
      <c r="CMT208" s="7"/>
      <c r="CMU208" s="7"/>
      <c r="CMV208" s="7"/>
      <c r="CMW208" s="7"/>
      <c r="CMX208" s="7"/>
      <c r="CMY208" s="7"/>
      <c r="CMZ208" s="7"/>
      <c r="CNA208" s="7"/>
      <c r="CNB208" s="7"/>
      <c r="CNC208" s="7"/>
      <c r="CND208" s="7"/>
      <c r="CNE208" s="7"/>
      <c r="CNF208" s="7"/>
      <c r="CNG208" s="7"/>
      <c r="CNH208" s="7"/>
      <c r="CNI208" s="7"/>
      <c r="CNJ208" s="7"/>
      <c r="CNK208" s="7"/>
      <c r="CNL208" s="7"/>
      <c r="CNM208" s="7"/>
      <c r="CNN208" s="7"/>
      <c r="CNO208" s="7"/>
      <c r="CNP208" s="7"/>
      <c r="CNQ208" s="7"/>
      <c r="CNR208" s="7"/>
      <c r="CNS208" s="7"/>
      <c r="CNT208" s="7"/>
      <c r="CNU208" s="7"/>
      <c r="CNV208" s="7"/>
      <c r="CNW208" s="7"/>
      <c r="CNX208" s="7"/>
      <c r="CNY208" s="7"/>
      <c r="CNZ208" s="7"/>
      <c r="COA208" s="7"/>
      <c r="COB208" s="7"/>
      <c r="COC208" s="7"/>
      <c r="COD208" s="7"/>
      <c r="COE208" s="7"/>
      <c r="COF208" s="7"/>
      <c r="COG208" s="7"/>
      <c r="COH208" s="7"/>
      <c r="COI208" s="7"/>
      <c r="COJ208" s="7"/>
      <c r="COK208" s="7"/>
      <c r="COL208" s="7"/>
      <c r="COM208" s="7"/>
      <c r="CON208" s="7"/>
      <c r="COO208" s="7"/>
      <c r="COP208" s="7"/>
      <c r="COQ208" s="7"/>
      <c r="COR208" s="7"/>
      <c r="COS208" s="7"/>
      <c r="COT208" s="7"/>
      <c r="COU208" s="7"/>
      <c r="COV208" s="7"/>
      <c r="COW208" s="7"/>
      <c r="COX208" s="7"/>
      <c r="COY208" s="7"/>
      <c r="COZ208" s="7"/>
      <c r="CPA208" s="7"/>
      <c r="CPB208" s="7"/>
      <c r="CPC208" s="7"/>
      <c r="CPD208" s="7"/>
      <c r="CPE208" s="7"/>
      <c r="CPF208" s="7"/>
      <c r="CPG208" s="7"/>
      <c r="CPH208" s="7"/>
      <c r="CPI208" s="7"/>
      <c r="CPJ208" s="7"/>
      <c r="CPK208" s="7"/>
      <c r="CPL208" s="7"/>
      <c r="CPM208" s="7"/>
      <c r="CPN208" s="7"/>
      <c r="CPO208" s="7"/>
      <c r="CPP208" s="7"/>
      <c r="CPQ208" s="7"/>
      <c r="CPR208" s="7"/>
      <c r="CPS208" s="7"/>
      <c r="CPT208" s="7"/>
      <c r="CPU208" s="7"/>
      <c r="CPV208" s="7"/>
      <c r="CPW208" s="7"/>
      <c r="CPX208" s="7"/>
      <c r="CPY208" s="7"/>
      <c r="CPZ208" s="7"/>
      <c r="CQA208" s="7"/>
      <c r="CQB208" s="7"/>
      <c r="CQC208" s="7"/>
      <c r="CQD208" s="7"/>
      <c r="CQE208" s="7"/>
      <c r="CQF208" s="7"/>
      <c r="CQG208" s="7"/>
      <c r="CQH208" s="7"/>
      <c r="CQI208" s="7"/>
      <c r="CQJ208" s="7"/>
      <c r="CQK208" s="7"/>
      <c r="CQL208" s="7"/>
      <c r="CQM208" s="7"/>
      <c r="CQN208" s="7"/>
      <c r="CQO208" s="7"/>
      <c r="CQP208" s="7"/>
      <c r="CQQ208" s="7"/>
      <c r="CQR208" s="7"/>
      <c r="CQS208" s="7"/>
      <c r="CQT208" s="7"/>
      <c r="CQU208" s="7"/>
      <c r="CQV208" s="7"/>
      <c r="CQW208" s="7"/>
      <c r="CQX208" s="7"/>
      <c r="CQY208" s="7"/>
      <c r="CQZ208" s="7"/>
      <c r="CRA208" s="7"/>
      <c r="CRB208" s="7"/>
      <c r="CRC208" s="7"/>
      <c r="CRD208" s="7"/>
      <c r="CRE208" s="7"/>
      <c r="CRF208" s="7"/>
      <c r="CRG208" s="7"/>
      <c r="CRH208" s="7"/>
      <c r="CRI208" s="7"/>
      <c r="CRJ208" s="7"/>
      <c r="CRK208" s="7"/>
      <c r="CRL208" s="7"/>
      <c r="CRM208" s="7"/>
      <c r="CRN208" s="7"/>
      <c r="CRO208" s="7"/>
      <c r="CRP208" s="7"/>
      <c r="CRQ208" s="7"/>
      <c r="CRR208" s="7"/>
      <c r="CRS208" s="7"/>
      <c r="CRT208" s="7"/>
      <c r="CRU208" s="7"/>
      <c r="CRV208" s="7"/>
      <c r="CRW208" s="7"/>
      <c r="CRX208" s="7"/>
      <c r="CRY208" s="7"/>
      <c r="CRZ208" s="7"/>
      <c r="CSA208" s="7"/>
      <c r="CSB208" s="7"/>
      <c r="CSC208" s="7"/>
      <c r="CSD208" s="7"/>
      <c r="CSE208" s="7"/>
      <c r="CSF208" s="7"/>
      <c r="CSG208" s="7"/>
      <c r="CSH208" s="7"/>
      <c r="CSI208" s="7"/>
      <c r="CSJ208" s="7"/>
      <c r="CSK208" s="7"/>
      <c r="CSL208" s="7"/>
      <c r="CSM208" s="7"/>
      <c r="CSN208" s="7"/>
      <c r="CSO208" s="7"/>
      <c r="CSP208" s="7"/>
      <c r="CSQ208" s="7"/>
      <c r="CSR208" s="7"/>
      <c r="CSS208" s="7"/>
      <c r="CST208" s="7"/>
      <c r="CSU208" s="7"/>
      <c r="CSV208" s="7"/>
      <c r="CSW208" s="7"/>
      <c r="CSX208" s="7"/>
      <c r="CSY208" s="7"/>
      <c r="CSZ208" s="7"/>
      <c r="CTA208" s="7"/>
      <c r="CTB208" s="7"/>
      <c r="CTC208" s="7"/>
      <c r="CTD208" s="7"/>
      <c r="CTE208" s="7"/>
      <c r="CTF208" s="7"/>
      <c r="CTG208" s="7"/>
      <c r="CTH208" s="7"/>
      <c r="CTI208" s="7"/>
      <c r="CTJ208" s="7"/>
      <c r="CTK208" s="7"/>
      <c r="CTL208" s="7"/>
      <c r="CTM208" s="7"/>
      <c r="CTN208" s="7"/>
      <c r="CTO208" s="7"/>
      <c r="CTP208" s="7"/>
      <c r="CTQ208" s="7"/>
      <c r="CTR208" s="7"/>
      <c r="CTS208" s="7"/>
      <c r="CTT208" s="7"/>
      <c r="CTU208" s="7"/>
      <c r="CTV208" s="7"/>
      <c r="CTW208" s="7"/>
      <c r="CTX208" s="7"/>
      <c r="CTY208" s="7"/>
      <c r="CTZ208" s="7"/>
      <c r="CUA208" s="7"/>
      <c r="CUB208" s="7"/>
      <c r="CUC208" s="7"/>
      <c r="CUD208" s="7"/>
      <c r="CUE208" s="7"/>
      <c r="CUF208" s="7"/>
      <c r="CUG208" s="7"/>
      <c r="CUH208" s="7"/>
      <c r="CUI208" s="7"/>
      <c r="CUJ208" s="7"/>
      <c r="CUK208" s="7"/>
      <c r="CUL208" s="7"/>
      <c r="CUM208" s="7"/>
      <c r="CUN208" s="7"/>
      <c r="CUO208" s="7"/>
      <c r="CUP208" s="7"/>
      <c r="CUQ208" s="7"/>
      <c r="CUR208" s="7"/>
      <c r="CUS208" s="7"/>
      <c r="CUT208" s="7"/>
      <c r="CUU208" s="7"/>
      <c r="CUV208" s="7"/>
      <c r="CUW208" s="7"/>
      <c r="CUX208" s="7"/>
      <c r="CUY208" s="7"/>
      <c r="CUZ208" s="7"/>
      <c r="CVA208" s="7"/>
      <c r="CVB208" s="7"/>
      <c r="CVC208" s="7"/>
      <c r="CVD208" s="7"/>
      <c r="CVE208" s="7"/>
      <c r="CVF208" s="7"/>
      <c r="CVG208" s="7"/>
      <c r="CVH208" s="7"/>
      <c r="CVI208" s="7"/>
      <c r="CVJ208" s="7"/>
      <c r="CVK208" s="7"/>
      <c r="CVL208" s="7"/>
      <c r="CVM208" s="7"/>
      <c r="CVN208" s="7"/>
      <c r="CVO208" s="7"/>
      <c r="CVP208" s="7"/>
      <c r="CVQ208" s="7"/>
      <c r="CVR208" s="7"/>
      <c r="CVS208" s="7"/>
      <c r="CVT208" s="7"/>
      <c r="CVU208" s="7"/>
      <c r="CVV208" s="7"/>
      <c r="CVW208" s="7"/>
      <c r="CVX208" s="7"/>
      <c r="CVY208" s="7"/>
      <c r="CVZ208" s="7"/>
      <c r="CWA208" s="7"/>
      <c r="CWB208" s="7"/>
      <c r="CWC208" s="7"/>
      <c r="CWD208" s="7"/>
      <c r="CWE208" s="7"/>
      <c r="CWF208" s="7"/>
      <c r="CWG208" s="7"/>
      <c r="CWH208" s="7"/>
      <c r="CWI208" s="7"/>
      <c r="CWJ208" s="7"/>
      <c r="CWK208" s="7"/>
      <c r="CWL208" s="7"/>
      <c r="CWM208" s="7"/>
      <c r="CWN208" s="7"/>
      <c r="CWO208" s="7"/>
      <c r="CWP208" s="7"/>
      <c r="CWQ208" s="7"/>
      <c r="CWR208" s="7"/>
      <c r="CWS208" s="7"/>
      <c r="CWT208" s="7"/>
      <c r="CWU208" s="7"/>
      <c r="CWV208" s="7"/>
      <c r="CWW208" s="7"/>
      <c r="CWX208" s="7"/>
      <c r="CWY208" s="7"/>
      <c r="CWZ208" s="7"/>
      <c r="CXA208" s="7"/>
      <c r="CXB208" s="7"/>
      <c r="CXC208" s="7"/>
      <c r="CXD208" s="7"/>
      <c r="CXE208" s="7"/>
      <c r="CXF208" s="7"/>
      <c r="CXG208" s="7"/>
      <c r="CXH208" s="7"/>
      <c r="CXI208" s="7"/>
      <c r="CXJ208" s="7"/>
      <c r="CXK208" s="7"/>
      <c r="CXL208" s="7"/>
      <c r="CXM208" s="7"/>
      <c r="CXN208" s="7"/>
      <c r="CXO208" s="7"/>
      <c r="CXP208" s="7"/>
      <c r="CXQ208" s="7"/>
      <c r="CXR208" s="7"/>
      <c r="CXS208" s="7"/>
      <c r="CXT208" s="7"/>
      <c r="CXU208" s="7"/>
      <c r="CXV208" s="7"/>
      <c r="CXW208" s="7"/>
      <c r="CXX208" s="7"/>
      <c r="CXY208" s="7"/>
      <c r="CXZ208" s="7"/>
      <c r="CYA208" s="7"/>
      <c r="CYB208" s="7"/>
      <c r="CYC208" s="7"/>
      <c r="CYD208" s="7"/>
      <c r="CYE208" s="7"/>
      <c r="CYF208" s="7"/>
      <c r="CYG208" s="7"/>
      <c r="CYH208" s="7"/>
      <c r="CYI208" s="7"/>
      <c r="CYJ208" s="7"/>
      <c r="CYK208" s="7"/>
      <c r="CYL208" s="7"/>
      <c r="CYM208" s="7"/>
      <c r="CYN208" s="7"/>
      <c r="CYO208" s="7"/>
      <c r="CYP208" s="7"/>
      <c r="CYQ208" s="7"/>
      <c r="CYR208" s="7"/>
      <c r="CYS208" s="7"/>
      <c r="CYT208" s="7"/>
      <c r="CYU208" s="7"/>
      <c r="CYV208" s="7"/>
      <c r="CYW208" s="7"/>
      <c r="CYX208" s="7"/>
      <c r="CYY208" s="7"/>
      <c r="CYZ208" s="7"/>
      <c r="CZA208" s="7"/>
      <c r="CZB208" s="7"/>
      <c r="CZC208" s="7"/>
      <c r="CZD208" s="7"/>
      <c r="CZE208" s="7"/>
      <c r="CZF208" s="7"/>
      <c r="CZG208" s="7"/>
      <c r="CZH208" s="7"/>
      <c r="CZI208" s="7"/>
      <c r="CZJ208" s="7"/>
      <c r="CZK208" s="7"/>
      <c r="CZL208" s="7"/>
      <c r="CZM208" s="7"/>
      <c r="CZN208" s="7"/>
      <c r="CZO208" s="7"/>
      <c r="CZP208" s="7"/>
      <c r="CZQ208" s="7"/>
      <c r="CZR208" s="7"/>
      <c r="CZS208" s="7"/>
      <c r="CZT208" s="7"/>
      <c r="CZU208" s="7"/>
      <c r="CZV208" s="7"/>
      <c r="CZW208" s="7"/>
      <c r="CZX208" s="7"/>
      <c r="CZY208" s="7"/>
      <c r="CZZ208" s="7"/>
      <c r="DAA208" s="7"/>
      <c r="DAB208" s="7"/>
      <c r="DAC208" s="7"/>
      <c r="DAD208" s="7"/>
      <c r="DAE208" s="7"/>
      <c r="DAF208" s="7"/>
      <c r="DAG208" s="7"/>
      <c r="DAH208" s="7"/>
      <c r="DAI208" s="7"/>
      <c r="DAJ208" s="7"/>
      <c r="DAK208" s="7"/>
      <c r="DAL208" s="7"/>
      <c r="DAM208" s="7"/>
      <c r="DAN208" s="7"/>
      <c r="DAO208" s="7"/>
      <c r="DAP208" s="7"/>
      <c r="DAQ208" s="7"/>
      <c r="DAR208" s="7"/>
      <c r="DAS208" s="7"/>
      <c r="DAT208" s="7"/>
      <c r="DAU208" s="7"/>
      <c r="DAV208" s="7"/>
      <c r="DAW208" s="7"/>
      <c r="DAX208" s="7"/>
      <c r="DAY208" s="7"/>
      <c r="DAZ208" s="7"/>
      <c r="DBA208" s="7"/>
      <c r="DBB208" s="7"/>
      <c r="DBC208" s="7"/>
      <c r="DBD208" s="7"/>
      <c r="DBE208" s="7"/>
      <c r="DBF208" s="7"/>
      <c r="DBG208" s="7"/>
      <c r="DBH208" s="7"/>
      <c r="DBI208" s="7"/>
      <c r="DBJ208" s="7"/>
      <c r="DBK208" s="7"/>
      <c r="DBL208" s="7"/>
      <c r="DBM208" s="7"/>
      <c r="DBN208" s="7"/>
      <c r="DBO208" s="7"/>
      <c r="DBP208" s="7"/>
      <c r="DBQ208" s="7"/>
      <c r="DBR208" s="7"/>
      <c r="DBS208" s="7"/>
      <c r="DBT208" s="7"/>
      <c r="DBU208" s="7"/>
      <c r="DBV208" s="7"/>
      <c r="DBW208" s="7"/>
      <c r="DBX208" s="7"/>
      <c r="DBY208" s="7"/>
      <c r="DBZ208" s="7"/>
      <c r="DCA208" s="7"/>
      <c r="DCB208" s="7"/>
      <c r="DCC208" s="7"/>
      <c r="DCD208" s="7"/>
      <c r="DCE208" s="7"/>
      <c r="DCF208" s="7"/>
      <c r="DCG208" s="7"/>
      <c r="DCH208" s="7"/>
      <c r="DCI208" s="7"/>
      <c r="DCJ208" s="7"/>
      <c r="DCK208" s="7"/>
      <c r="DCL208" s="7"/>
      <c r="DCM208" s="7"/>
      <c r="DCN208" s="7"/>
      <c r="DCO208" s="7"/>
      <c r="DCP208" s="7"/>
      <c r="DCQ208" s="7"/>
      <c r="DCR208" s="7"/>
      <c r="DCS208" s="7"/>
      <c r="DCT208" s="7"/>
      <c r="DCU208" s="7"/>
      <c r="DCV208" s="7"/>
      <c r="DCW208" s="7"/>
      <c r="DCX208" s="7"/>
      <c r="DCY208" s="7"/>
      <c r="DCZ208" s="7"/>
      <c r="DDA208" s="7"/>
      <c r="DDB208" s="7"/>
      <c r="DDC208" s="7"/>
      <c r="DDD208" s="7"/>
      <c r="DDE208" s="7"/>
      <c r="DDF208" s="7"/>
      <c r="DDG208" s="7"/>
      <c r="DDH208" s="7"/>
      <c r="DDI208" s="7"/>
      <c r="DDJ208" s="7"/>
      <c r="DDK208" s="7"/>
      <c r="DDL208" s="7"/>
      <c r="DDM208" s="7"/>
      <c r="DDN208" s="7"/>
      <c r="DDO208" s="7"/>
      <c r="DDP208" s="7"/>
      <c r="DDQ208" s="7"/>
      <c r="DDR208" s="7"/>
      <c r="DDS208" s="7"/>
      <c r="DDT208" s="7"/>
      <c r="DDU208" s="7"/>
      <c r="DDV208" s="7"/>
      <c r="DDW208" s="7"/>
      <c r="DDX208" s="7"/>
      <c r="DDY208" s="7"/>
      <c r="DDZ208" s="7"/>
      <c r="DEA208" s="7"/>
      <c r="DEB208" s="7"/>
      <c r="DEC208" s="7"/>
      <c r="DED208" s="7"/>
      <c r="DEE208" s="7"/>
      <c r="DEF208" s="7"/>
      <c r="DEG208" s="7"/>
      <c r="DEH208" s="7"/>
      <c r="DEI208" s="7"/>
      <c r="DEJ208" s="7"/>
      <c r="DEK208" s="7"/>
      <c r="DEL208" s="7"/>
      <c r="DEM208" s="7"/>
      <c r="DEN208" s="7"/>
      <c r="DEO208" s="7"/>
      <c r="DEP208" s="7"/>
      <c r="DEQ208" s="7"/>
      <c r="DER208" s="7"/>
      <c r="DES208" s="7"/>
      <c r="DET208" s="7"/>
      <c r="DEU208" s="7"/>
      <c r="DEV208" s="7"/>
      <c r="DEW208" s="7"/>
      <c r="DEX208" s="7"/>
      <c r="DEY208" s="7"/>
      <c r="DEZ208" s="7"/>
      <c r="DFA208" s="7"/>
      <c r="DFB208" s="7"/>
      <c r="DFC208" s="7"/>
      <c r="DFD208" s="7"/>
      <c r="DFE208" s="7"/>
      <c r="DFF208" s="7"/>
      <c r="DFG208" s="7"/>
      <c r="DFH208" s="7"/>
      <c r="DFI208" s="7"/>
      <c r="DFJ208" s="7"/>
      <c r="DFK208" s="7"/>
      <c r="DFL208" s="7"/>
      <c r="DFM208" s="7"/>
      <c r="DFN208" s="7"/>
      <c r="DFO208" s="7"/>
      <c r="DFP208" s="7"/>
      <c r="DFQ208" s="7"/>
      <c r="DFR208" s="7"/>
      <c r="DFS208" s="7"/>
      <c r="DFT208" s="7"/>
      <c r="DFU208" s="7"/>
      <c r="DFV208" s="7"/>
      <c r="DFW208" s="7"/>
      <c r="DFX208" s="7"/>
      <c r="DFY208" s="7"/>
      <c r="DFZ208" s="7"/>
      <c r="DGA208" s="7"/>
      <c r="DGB208" s="7"/>
      <c r="DGC208" s="7"/>
      <c r="DGD208" s="7"/>
      <c r="DGE208" s="7"/>
      <c r="DGF208" s="7"/>
      <c r="DGG208" s="7"/>
      <c r="DGH208" s="7"/>
      <c r="DGI208" s="7"/>
      <c r="DGJ208" s="7"/>
      <c r="DGK208" s="7"/>
      <c r="DGL208" s="7"/>
      <c r="DGM208" s="7"/>
      <c r="DGN208" s="7"/>
      <c r="DGO208" s="7"/>
      <c r="DGP208" s="7"/>
      <c r="DGQ208" s="7"/>
      <c r="DGR208" s="7"/>
      <c r="DGS208" s="7"/>
      <c r="DGT208" s="7"/>
      <c r="DGU208" s="7"/>
      <c r="DGV208" s="7"/>
      <c r="DGW208" s="7"/>
      <c r="DGX208" s="7"/>
      <c r="DGY208" s="7"/>
      <c r="DGZ208" s="7"/>
      <c r="DHA208" s="7"/>
      <c r="DHB208" s="7"/>
      <c r="DHC208" s="7"/>
      <c r="DHD208" s="7"/>
      <c r="DHE208" s="7"/>
      <c r="DHF208" s="7"/>
      <c r="DHG208" s="7"/>
      <c r="DHH208" s="7"/>
      <c r="DHI208" s="7"/>
      <c r="DHJ208" s="7"/>
      <c r="DHK208" s="7"/>
      <c r="DHL208" s="7"/>
      <c r="DHM208" s="7"/>
      <c r="DHN208" s="7"/>
      <c r="DHO208" s="7"/>
      <c r="DHP208" s="7"/>
      <c r="DHQ208" s="7"/>
      <c r="DHR208" s="7"/>
      <c r="DHS208" s="7"/>
      <c r="DHT208" s="7"/>
      <c r="DHU208" s="7"/>
      <c r="DHV208" s="7"/>
      <c r="DHW208" s="7"/>
      <c r="DHX208" s="7"/>
      <c r="DHY208" s="7"/>
      <c r="DHZ208" s="7"/>
      <c r="DIA208" s="7"/>
      <c r="DIB208" s="7"/>
      <c r="DIC208" s="7"/>
      <c r="DID208" s="7"/>
      <c r="DIE208" s="7"/>
      <c r="DIF208" s="7"/>
      <c r="DIG208" s="7"/>
      <c r="DIH208" s="7"/>
      <c r="DII208" s="7"/>
      <c r="DIJ208" s="7"/>
      <c r="DIK208" s="7"/>
      <c r="DIL208" s="7"/>
      <c r="DIM208" s="7"/>
      <c r="DIN208" s="7"/>
      <c r="DIO208" s="7"/>
      <c r="DIP208" s="7"/>
      <c r="DIQ208" s="7"/>
      <c r="DIR208" s="7"/>
      <c r="DIS208" s="7"/>
      <c r="DIT208" s="7"/>
      <c r="DIU208" s="7"/>
      <c r="DIV208" s="7"/>
      <c r="DIW208" s="7"/>
      <c r="DIX208" s="7"/>
      <c r="DIY208" s="7"/>
      <c r="DIZ208" s="7"/>
      <c r="DJA208" s="7"/>
      <c r="DJB208" s="7"/>
      <c r="DJC208" s="7"/>
      <c r="DJD208" s="7"/>
      <c r="DJE208" s="7"/>
      <c r="DJF208" s="7"/>
      <c r="DJG208" s="7"/>
      <c r="DJH208" s="7"/>
      <c r="DJI208" s="7"/>
      <c r="DJJ208" s="7"/>
      <c r="DJK208" s="7"/>
      <c r="DJL208" s="7"/>
      <c r="DJM208" s="7"/>
      <c r="DJN208" s="7"/>
      <c r="DJO208" s="7"/>
      <c r="DJP208" s="7"/>
      <c r="DJQ208" s="7"/>
      <c r="DJR208" s="7"/>
      <c r="DJS208" s="7"/>
      <c r="DJT208" s="7"/>
      <c r="DJU208" s="7"/>
      <c r="DJV208" s="7"/>
      <c r="DJW208" s="7"/>
      <c r="DJX208" s="7"/>
      <c r="DJY208" s="7"/>
      <c r="DJZ208" s="7"/>
      <c r="DKA208" s="7"/>
      <c r="DKB208" s="7"/>
      <c r="DKC208" s="7"/>
      <c r="DKD208" s="7"/>
      <c r="DKE208" s="7"/>
      <c r="DKF208" s="7"/>
      <c r="DKG208" s="7"/>
      <c r="DKH208" s="7"/>
      <c r="DKI208" s="7"/>
      <c r="DKJ208" s="7"/>
      <c r="DKK208" s="7"/>
      <c r="DKL208" s="7"/>
      <c r="DKM208" s="7"/>
      <c r="DKN208" s="7"/>
      <c r="DKO208" s="7"/>
      <c r="DKP208" s="7"/>
      <c r="DKQ208" s="7"/>
      <c r="DKR208" s="7"/>
      <c r="DKS208" s="7"/>
      <c r="DKT208" s="7"/>
      <c r="DKU208" s="7"/>
      <c r="DKV208" s="7"/>
      <c r="DKW208" s="7"/>
      <c r="DKX208" s="7"/>
      <c r="DKY208" s="7"/>
      <c r="DKZ208" s="7"/>
      <c r="DLA208" s="7"/>
      <c r="DLB208" s="7"/>
      <c r="DLC208" s="7"/>
      <c r="DLD208" s="7"/>
      <c r="DLE208" s="7"/>
      <c r="DLF208" s="7"/>
      <c r="DLG208" s="7"/>
      <c r="DLH208" s="7"/>
      <c r="DLI208" s="7"/>
      <c r="DLJ208" s="7"/>
      <c r="DLK208" s="7"/>
      <c r="DLL208" s="7"/>
      <c r="DLM208" s="7"/>
      <c r="DLN208" s="7"/>
      <c r="DLO208" s="7"/>
      <c r="DLP208" s="7"/>
      <c r="DLQ208" s="7"/>
      <c r="DLR208" s="7"/>
      <c r="DLS208" s="7"/>
      <c r="DLT208" s="7"/>
      <c r="DLU208" s="7"/>
      <c r="DLV208" s="7"/>
      <c r="DLW208" s="7"/>
      <c r="DLX208" s="7"/>
      <c r="DLY208" s="7"/>
      <c r="DLZ208" s="7"/>
      <c r="DMA208" s="7"/>
      <c r="DMB208" s="7"/>
      <c r="DMC208" s="7"/>
      <c r="DMD208" s="7"/>
      <c r="DME208" s="7"/>
      <c r="DMF208" s="7"/>
      <c r="DMG208" s="7"/>
      <c r="DMH208" s="7"/>
      <c r="DMI208" s="7"/>
      <c r="DMJ208" s="7"/>
      <c r="DMK208" s="7"/>
      <c r="DML208" s="7"/>
      <c r="DMM208" s="7"/>
      <c r="DMN208" s="7"/>
      <c r="DMO208" s="7"/>
      <c r="DMP208" s="7"/>
      <c r="DMQ208" s="7"/>
      <c r="DMR208" s="7"/>
      <c r="DMS208" s="7"/>
      <c r="DMT208" s="7"/>
      <c r="DMU208" s="7"/>
      <c r="DMV208" s="7"/>
      <c r="DMW208" s="7"/>
      <c r="DMX208" s="7"/>
      <c r="DMY208" s="7"/>
      <c r="DMZ208" s="7"/>
      <c r="DNA208" s="7"/>
      <c r="DNB208" s="7"/>
      <c r="DNC208" s="7"/>
      <c r="DND208" s="7"/>
      <c r="DNE208" s="7"/>
      <c r="DNF208" s="7"/>
      <c r="DNG208" s="7"/>
      <c r="DNH208" s="7"/>
      <c r="DNI208" s="7"/>
      <c r="DNJ208" s="7"/>
      <c r="DNK208" s="7"/>
      <c r="DNL208" s="7"/>
      <c r="DNM208" s="7"/>
      <c r="DNN208" s="7"/>
      <c r="DNO208" s="7"/>
      <c r="DNP208" s="7"/>
      <c r="DNQ208" s="7"/>
      <c r="DNR208" s="7"/>
      <c r="DNS208" s="7"/>
      <c r="DNT208" s="7"/>
      <c r="DNU208" s="7"/>
      <c r="DNV208" s="7"/>
      <c r="DNW208" s="7"/>
      <c r="DNX208" s="7"/>
      <c r="DNY208" s="7"/>
      <c r="DNZ208" s="7"/>
      <c r="DOA208" s="7"/>
      <c r="DOB208" s="7"/>
      <c r="DOC208" s="7"/>
      <c r="DOD208" s="7"/>
      <c r="DOE208" s="7"/>
      <c r="DOF208" s="7"/>
      <c r="DOG208" s="7"/>
      <c r="DOH208" s="7"/>
      <c r="DOI208" s="7"/>
      <c r="DOJ208" s="7"/>
      <c r="DOK208" s="7"/>
      <c r="DOL208" s="7"/>
      <c r="DOM208" s="7"/>
      <c r="DON208" s="7"/>
      <c r="DOO208" s="7"/>
      <c r="DOP208" s="7"/>
      <c r="DOQ208" s="7"/>
      <c r="DOR208" s="7"/>
      <c r="DOS208" s="7"/>
      <c r="DOT208" s="7"/>
      <c r="DOU208" s="7"/>
      <c r="DOV208" s="7"/>
      <c r="DOW208" s="7"/>
      <c r="DOX208" s="7"/>
      <c r="DOY208" s="7"/>
      <c r="DOZ208" s="7"/>
      <c r="DPA208" s="7"/>
      <c r="DPB208" s="7"/>
      <c r="DPC208" s="7"/>
      <c r="DPD208" s="7"/>
      <c r="DPE208" s="7"/>
      <c r="DPF208" s="7"/>
      <c r="DPG208" s="7"/>
      <c r="DPH208" s="7"/>
      <c r="DPI208" s="7"/>
      <c r="DPJ208" s="7"/>
      <c r="DPK208" s="7"/>
      <c r="DPL208" s="7"/>
      <c r="DPM208" s="7"/>
      <c r="DPN208" s="7"/>
      <c r="DPO208" s="7"/>
      <c r="DPP208" s="7"/>
      <c r="DPQ208" s="7"/>
      <c r="DPR208" s="7"/>
      <c r="DPS208" s="7"/>
      <c r="DPT208" s="7"/>
      <c r="DPU208" s="7"/>
      <c r="DPV208" s="7"/>
      <c r="DPW208" s="7"/>
      <c r="DPX208" s="7"/>
      <c r="DPY208" s="7"/>
      <c r="DPZ208" s="7"/>
      <c r="DQA208" s="7"/>
      <c r="DQB208" s="7"/>
      <c r="DQC208" s="7"/>
      <c r="DQD208" s="7"/>
      <c r="DQE208" s="7"/>
      <c r="DQF208" s="7"/>
      <c r="DQG208" s="7"/>
      <c r="DQH208" s="7"/>
      <c r="DQI208" s="7"/>
      <c r="DQJ208" s="7"/>
      <c r="DQK208" s="7"/>
      <c r="DQL208" s="7"/>
      <c r="DQM208" s="7"/>
      <c r="DQN208" s="7"/>
      <c r="DQO208" s="7"/>
      <c r="DQP208" s="7"/>
      <c r="DQQ208" s="7"/>
      <c r="DQR208" s="7"/>
      <c r="DQS208" s="7"/>
      <c r="DQT208" s="7"/>
      <c r="DQU208" s="7"/>
      <c r="DQV208" s="7"/>
      <c r="DQW208" s="7"/>
      <c r="DQX208" s="7"/>
      <c r="DQY208" s="7"/>
      <c r="DQZ208" s="7"/>
      <c r="DRA208" s="7"/>
      <c r="DRB208" s="7"/>
      <c r="DRC208" s="7"/>
      <c r="DRD208" s="7"/>
      <c r="DRE208" s="7"/>
      <c r="DRF208" s="7"/>
      <c r="DRG208" s="7"/>
      <c r="DRH208" s="7"/>
      <c r="DRI208" s="7"/>
      <c r="DRJ208" s="7"/>
      <c r="DRK208" s="7"/>
      <c r="DRL208" s="7"/>
      <c r="DRM208" s="7"/>
      <c r="DRN208" s="7"/>
      <c r="DRO208" s="7"/>
      <c r="DRP208" s="7"/>
      <c r="DRQ208" s="7"/>
      <c r="DRR208" s="7"/>
      <c r="DRS208" s="7"/>
      <c r="DRT208" s="7"/>
      <c r="DRU208" s="7"/>
      <c r="DRV208" s="7"/>
      <c r="DRW208" s="7"/>
      <c r="DRX208" s="7"/>
      <c r="DRY208" s="7"/>
      <c r="DRZ208" s="7"/>
      <c r="DSA208" s="7"/>
      <c r="DSB208" s="7"/>
      <c r="DSC208" s="7"/>
      <c r="DSD208" s="7"/>
      <c r="DSE208" s="7"/>
      <c r="DSF208" s="7"/>
      <c r="DSG208" s="7"/>
      <c r="DSH208" s="7"/>
      <c r="DSI208" s="7"/>
      <c r="DSJ208" s="7"/>
      <c r="DSK208" s="7"/>
      <c r="DSL208" s="7"/>
      <c r="DSM208" s="7"/>
      <c r="DSN208" s="7"/>
      <c r="DSO208" s="7"/>
      <c r="DSP208" s="7"/>
      <c r="DSQ208" s="7"/>
      <c r="DSR208" s="7"/>
      <c r="DSS208" s="7"/>
      <c r="DST208" s="7"/>
      <c r="DSU208" s="7"/>
      <c r="DSV208" s="7"/>
      <c r="DSW208" s="7"/>
      <c r="DSX208" s="7"/>
      <c r="DSY208" s="7"/>
      <c r="DSZ208" s="7"/>
      <c r="DTA208" s="7"/>
      <c r="DTB208" s="7"/>
      <c r="DTC208" s="7"/>
      <c r="DTD208" s="7"/>
      <c r="DTE208" s="7"/>
      <c r="DTF208" s="7"/>
      <c r="DTG208" s="7"/>
      <c r="DTH208" s="7"/>
      <c r="DTI208" s="7"/>
      <c r="DTJ208" s="7"/>
      <c r="DTK208" s="7"/>
      <c r="DTL208" s="7"/>
      <c r="DTM208" s="7"/>
      <c r="DTN208" s="7"/>
      <c r="DTO208" s="7"/>
      <c r="DTP208" s="7"/>
      <c r="DTQ208" s="7"/>
      <c r="DTR208" s="7"/>
      <c r="DTS208" s="7"/>
      <c r="DTT208" s="7"/>
      <c r="DTU208" s="7"/>
      <c r="DTV208" s="7"/>
      <c r="DTW208" s="7"/>
      <c r="DTX208" s="7"/>
      <c r="DTY208" s="7"/>
      <c r="DTZ208" s="7"/>
      <c r="DUA208" s="7"/>
      <c r="DUB208" s="7"/>
      <c r="DUC208" s="7"/>
      <c r="DUD208" s="7"/>
      <c r="DUE208" s="7"/>
      <c r="DUF208" s="7"/>
      <c r="DUG208" s="7"/>
      <c r="DUH208" s="7"/>
      <c r="DUI208" s="7"/>
      <c r="DUJ208" s="7"/>
      <c r="DUK208" s="7"/>
      <c r="DUL208" s="7"/>
      <c r="DUM208" s="7"/>
      <c r="DUN208" s="7"/>
      <c r="DUO208" s="7"/>
      <c r="DUP208" s="7"/>
      <c r="DUQ208" s="7"/>
      <c r="DUR208" s="7"/>
      <c r="DUS208" s="7"/>
      <c r="DUT208" s="7"/>
      <c r="DUU208" s="7"/>
      <c r="DUV208" s="7"/>
      <c r="DUW208" s="7"/>
      <c r="DUX208" s="7"/>
      <c r="DUY208" s="7"/>
      <c r="DUZ208" s="7"/>
      <c r="DVA208" s="7"/>
      <c r="DVB208" s="7"/>
      <c r="DVC208" s="7"/>
      <c r="DVD208" s="7"/>
      <c r="DVE208" s="7"/>
      <c r="DVF208" s="7"/>
      <c r="DVG208" s="7"/>
      <c r="DVH208" s="7"/>
      <c r="DVI208" s="7"/>
      <c r="DVJ208" s="7"/>
      <c r="DVK208" s="7"/>
      <c r="DVL208" s="7"/>
      <c r="DVM208" s="7"/>
      <c r="DVN208" s="7"/>
      <c r="DVO208" s="7"/>
      <c r="DVP208" s="7"/>
      <c r="DVQ208" s="7"/>
      <c r="DVR208" s="7"/>
      <c r="DVS208" s="7"/>
      <c r="DVT208" s="7"/>
      <c r="DVU208" s="7"/>
      <c r="DVV208" s="7"/>
      <c r="DVW208" s="7"/>
      <c r="DVX208" s="7"/>
      <c r="DVY208" s="7"/>
      <c r="DVZ208" s="7"/>
      <c r="DWA208" s="7"/>
      <c r="DWB208" s="7"/>
      <c r="DWC208" s="7"/>
      <c r="DWD208" s="7"/>
      <c r="DWE208" s="7"/>
      <c r="DWF208" s="7"/>
      <c r="DWG208" s="7"/>
      <c r="DWH208" s="7"/>
      <c r="DWI208" s="7"/>
      <c r="DWJ208" s="7"/>
      <c r="DWK208" s="7"/>
      <c r="DWL208" s="7"/>
      <c r="DWM208" s="7"/>
      <c r="DWN208" s="7"/>
      <c r="DWO208" s="7"/>
      <c r="DWP208" s="7"/>
      <c r="DWQ208" s="7"/>
      <c r="DWR208" s="7"/>
      <c r="DWS208" s="7"/>
      <c r="DWT208" s="7"/>
      <c r="DWU208" s="7"/>
      <c r="DWV208" s="7"/>
      <c r="DWW208" s="7"/>
      <c r="DWX208" s="7"/>
      <c r="DWY208" s="7"/>
      <c r="DWZ208" s="7"/>
      <c r="DXA208" s="7"/>
      <c r="DXB208" s="7"/>
      <c r="DXC208" s="7"/>
      <c r="DXD208" s="7"/>
      <c r="DXE208" s="7"/>
      <c r="DXF208" s="7"/>
      <c r="DXG208" s="7"/>
      <c r="DXH208" s="7"/>
      <c r="DXI208" s="7"/>
      <c r="DXJ208" s="7"/>
      <c r="DXK208" s="7"/>
      <c r="DXL208" s="7"/>
      <c r="DXM208" s="7"/>
      <c r="DXN208" s="7"/>
      <c r="DXO208" s="7"/>
      <c r="DXP208" s="7"/>
      <c r="DXQ208" s="7"/>
      <c r="DXR208" s="7"/>
      <c r="DXS208" s="7"/>
      <c r="DXT208" s="7"/>
      <c r="DXU208" s="7"/>
      <c r="DXV208" s="7"/>
      <c r="DXW208" s="7"/>
      <c r="DXX208" s="7"/>
      <c r="DXY208" s="7"/>
      <c r="DXZ208" s="7"/>
      <c r="DYA208" s="7"/>
      <c r="DYB208" s="7"/>
      <c r="DYC208" s="7"/>
      <c r="DYD208" s="7"/>
      <c r="DYE208" s="7"/>
      <c r="DYF208" s="7"/>
      <c r="DYG208" s="7"/>
      <c r="DYH208" s="7"/>
      <c r="DYI208" s="7"/>
      <c r="DYJ208" s="7"/>
      <c r="DYK208" s="7"/>
      <c r="DYL208" s="7"/>
      <c r="DYM208" s="7"/>
      <c r="DYN208" s="7"/>
      <c r="DYO208" s="7"/>
      <c r="DYP208" s="7"/>
      <c r="DYQ208" s="7"/>
      <c r="DYR208" s="7"/>
      <c r="DYS208" s="7"/>
      <c r="DYT208" s="7"/>
      <c r="DYU208" s="7"/>
      <c r="DYV208" s="7"/>
      <c r="DYW208" s="7"/>
      <c r="DYX208" s="7"/>
      <c r="DYY208" s="7"/>
      <c r="DYZ208" s="7"/>
      <c r="DZA208" s="7"/>
      <c r="DZB208" s="7"/>
      <c r="DZC208" s="7"/>
      <c r="DZD208" s="7"/>
      <c r="DZE208" s="7"/>
      <c r="DZF208" s="7"/>
      <c r="DZG208" s="7"/>
      <c r="DZH208" s="7"/>
      <c r="DZI208" s="7"/>
      <c r="DZJ208" s="7"/>
      <c r="DZK208" s="7"/>
      <c r="DZL208" s="7"/>
      <c r="DZM208" s="7"/>
      <c r="DZN208" s="7"/>
      <c r="DZO208" s="7"/>
      <c r="DZP208" s="7"/>
      <c r="DZQ208" s="7"/>
      <c r="DZR208" s="7"/>
      <c r="DZS208" s="7"/>
      <c r="DZT208" s="7"/>
      <c r="DZU208" s="7"/>
      <c r="DZV208" s="7"/>
      <c r="DZW208" s="7"/>
      <c r="DZX208" s="7"/>
      <c r="DZY208" s="7"/>
      <c r="DZZ208" s="7"/>
      <c r="EAA208" s="7"/>
      <c r="EAB208" s="7"/>
      <c r="EAC208" s="7"/>
      <c r="EAD208" s="7"/>
      <c r="EAE208" s="7"/>
      <c r="EAF208" s="7"/>
      <c r="EAG208" s="7"/>
      <c r="EAH208" s="7"/>
      <c r="EAI208" s="7"/>
      <c r="EAJ208" s="7"/>
      <c r="EAK208" s="7"/>
      <c r="EAL208" s="7"/>
      <c r="EAM208" s="7"/>
      <c r="EAN208" s="7"/>
      <c r="EAO208" s="7"/>
      <c r="EAP208" s="7"/>
      <c r="EAQ208" s="7"/>
      <c r="EAR208" s="7"/>
      <c r="EAS208" s="7"/>
      <c r="EAT208" s="7"/>
      <c r="EAU208" s="7"/>
      <c r="EAV208" s="7"/>
      <c r="EAW208" s="7"/>
      <c r="EAX208" s="7"/>
      <c r="EAY208" s="7"/>
      <c r="EAZ208" s="7"/>
      <c r="EBA208" s="7"/>
      <c r="EBB208" s="7"/>
      <c r="EBC208" s="7"/>
      <c r="EBD208" s="7"/>
      <c r="EBE208" s="7"/>
      <c r="EBF208" s="7"/>
      <c r="EBG208" s="7"/>
      <c r="EBH208" s="7"/>
      <c r="EBI208" s="7"/>
      <c r="EBJ208" s="7"/>
      <c r="EBK208" s="7"/>
      <c r="EBL208" s="7"/>
      <c r="EBM208" s="7"/>
      <c r="EBN208" s="7"/>
      <c r="EBO208" s="7"/>
      <c r="EBP208" s="7"/>
      <c r="EBQ208" s="7"/>
      <c r="EBR208" s="7"/>
      <c r="EBS208" s="7"/>
      <c r="EBT208" s="7"/>
      <c r="EBU208" s="7"/>
      <c r="EBV208" s="7"/>
      <c r="EBW208" s="7"/>
      <c r="EBX208" s="7"/>
      <c r="EBY208" s="7"/>
      <c r="EBZ208" s="7"/>
      <c r="ECA208" s="7"/>
      <c r="ECB208" s="7"/>
      <c r="ECC208" s="7"/>
      <c r="ECD208" s="7"/>
      <c r="ECE208" s="7"/>
      <c r="ECF208" s="7"/>
      <c r="ECG208" s="7"/>
      <c r="ECH208" s="7"/>
      <c r="ECI208" s="7"/>
      <c r="ECJ208" s="7"/>
      <c r="ECK208" s="7"/>
      <c r="ECL208" s="7"/>
      <c r="ECM208" s="7"/>
      <c r="ECN208" s="7"/>
      <c r="ECO208" s="7"/>
      <c r="ECP208" s="7"/>
      <c r="ECQ208" s="7"/>
      <c r="ECR208" s="7"/>
      <c r="ECS208" s="7"/>
      <c r="ECT208" s="7"/>
      <c r="ECU208" s="7"/>
      <c r="ECV208" s="7"/>
      <c r="ECW208" s="7"/>
      <c r="ECX208" s="7"/>
      <c r="ECY208" s="7"/>
      <c r="ECZ208" s="7"/>
      <c r="EDA208" s="7"/>
      <c r="EDB208" s="7"/>
      <c r="EDC208" s="7"/>
      <c r="EDD208" s="7"/>
      <c r="EDE208" s="7"/>
      <c r="EDF208" s="7"/>
      <c r="EDG208" s="7"/>
      <c r="EDH208" s="7"/>
      <c r="EDI208" s="7"/>
      <c r="EDJ208" s="7"/>
      <c r="EDK208" s="7"/>
      <c r="EDL208" s="7"/>
      <c r="EDM208" s="7"/>
      <c r="EDN208" s="7"/>
      <c r="EDO208" s="7"/>
      <c r="EDP208" s="7"/>
      <c r="EDQ208" s="7"/>
      <c r="EDR208" s="7"/>
      <c r="EDS208" s="7"/>
      <c r="EDT208" s="7"/>
      <c r="EDU208" s="7"/>
      <c r="EDV208" s="7"/>
      <c r="EDW208" s="7"/>
      <c r="EDX208" s="7"/>
      <c r="EDY208" s="7"/>
      <c r="EDZ208" s="7"/>
      <c r="EEA208" s="7"/>
      <c r="EEB208" s="7"/>
      <c r="EEC208" s="7"/>
      <c r="EED208" s="7"/>
      <c r="EEE208" s="7"/>
      <c r="EEF208" s="7"/>
      <c r="EEG208" s="7"/>
      <c r="EEH208" s="7"/>
      <c r="EEI208" s="7"/>
      <c r="EEJ208" s="7"/>
      <c r="EEK208" s="7"/>
      <c r="EEL208" s="7"/>
      <c r="EEM208" s="7"/>
      <c r="EEN208" s="7"/>
      <c r="EEO208" s="7"/>
      <c r="EEP208" s="7"/>
      <c r="EEQ208" s="7"/>
      <c r="EER208" s="7"/>
      <c r="EES208" s="7"/>
      <c r="EET208" s="7"/>
      <c r="EEU208" s="7"/>
      <c r="EEV208" s="7"/>
      <c r="EEW208" s="7"/>
      <c r="EEX208" s="7"/>
      <c r="EEY208" s="7"/>
      <c r="EEZ208" s="7"/>
      <c r="EFA208" s="7"/>
      <c r="EFB208" s="7"/>
      <c r="EFC208" s="7"/>
      <c r="EFD208" s="7"/>
      <c r="EFE208" s="7"/>
      <c r="EFF208" s="7"/>
      <c r="EFG208" s="7"/>
      <c r="EFH208" s="7"/>
      <c r="EFI208" s="7"/>
      <c r="EFJ208" s="7"/>
      <c r="EFK208" s="7"/>
      <c r="EFL208" s="7"/>
      <c r="EFM208" s="7"/>
      <c r="EFN208" s="7"/>
      <c r="EFO208" s="7"/>
      <c r="EFP208" s="7"/>
      <c r="EFQ208" s="7"/>
      <c r="EFR208" s="7"/>
      <c r="EFS208" s="7"/>
      <c r="EFT208" s="7"/>
      <c r="EFU208" s="7"/>
      <c r="EFV208" s="7"/>
      <c r="EFW208" s="7"/>
      <c r="EFX208" s="7"/>
      <c r="EFY208" s="7"/>
      <c r="EFZ208" s="7"/>
      <c r="EGA208" s="7"/>
      <c r="EGB208" s="7"/>
      <c r="EGC208" s="7"/>
      <c r="EGD208" s="7"/>
      <c r="EGE208" s="7"/>
      <c r="EGF208" s="7"/>
      <c r="EGG208" s="7"/>
      <c r="EGH208" s="7"/>
      <c r="EGI208" s="7"/>
      <c r="EGJ208" s="7"/>
      <c r="EGK208" s="7"/>
      <c r="EGL208" s="7"/>
      <c r="EGM208" s="7"/>
      <c r="EGN208" s="7"/>
      <c r="EGO208" s="7"/>
      <c r="EGP208" s="7"/>
      <c r="EGQ208" s="7"/>
      <c r="EGR208" s="7"/>
      <c r="EGS208" s="7"/>
      <c r="EGT208" s="7"/>
      <c r="EGU208" s="7"/>
      <c r="EGV208" s="7"/>
      <c r="EGW208" s="7"/>
      <c r="EGX208" s="7"/>
      <c r="EGY208" s="7"/>
      <c r="EGZ208" s="7"/>
      <c r="EHA208" s="7"/>
      <c r="EHB208" s="7"/>
      <c r="EHC208" s="7"/>
      <c r="EHD208" s="7"/>
      <c r="EHE208" s="7"/>
      <c r="EHF208" s="7"/>
      <c r="EHG208" s="7"/>
      <c r="EHH208" s="7"/>
      <c r="EHI208" s="7"/>
      <c r="EHJ208" s="7"/>
      <c r="EHK208" s="7"/>
      <c r="EHL208" s="7"/>
      <c r="EHM208" s="7"/>
      <c r="EHN208" s="7"/>
      <c r="EHO208" s="7"/>
      <c r="EHP208" s="7"/>
      <c r="EHQ208" s="7"/>
      <c r="EHR208" s="7"/>
      <c r="EHS208" s="7"/>
      <c r="EHT208" s="7"/>
      <c r="EHU208" s="7"/>
      <c r="EHV208" s="7"/>
      <c r="EHW208" s="7"/>
      <c r="EHX208" s="7"/>
      <c r="EHY208" s="7"/>
      <c r="EHZ208" s="7"/>
      <c r="EIA208" s="7"/>
      <c r="EIB208" s="7"/>
      <c r="EIC208" s="7"/>
      <c r="EID208" s="7"/>
      <c r="EIE208" s="7"/>
      <c r="EIF208" s="7"/>
      <c r="EIG208" s="7"/>
      <c r="EIH208" s="7"/>
      <c r="EII208" s="7"/>
      <c r="EIJ208" s="7"/>
      <c r="EIK208" s="7"/>
      <c r="EIL208" s="7"/>
      <c r="EIM208" s="7"/>
      <c r="EIN208" s="7"/>
      <c r="EIO208" s="7"/>
      <c r="EIP208" s="7"/>
      <c r="EIQ208" s="7"/>
      <c r="EIR208" s="7"/>
      <c r="EIS208" s="7"/>
      <c r="EIT208" s="7"/>
      <c r="EIU208" s="7"/>
      <c r="EIV208" s="7"/>
      <c r="EIW208" s="7"/>
      <c r="EIX208" s="7"/>
      <c r="EIY208" s="7"/>
      <c r="EIZ208" s="7"/>
      <c r="EJA208" s="7"/>
      <c r="EJB208" s="7"/>
      <c r="EJC208" s="7"/>
      <c r="EJD208" s="7"/>
      <c r="EJE208" s="7"/>
      <c r="EJF208" s="7"/>
      <c r="EJG208" s="7"/>
      <c r="EJH208" s="7"/>
      <c r="EJI208" s="7"/>
      <c r="EJJ208" s="7"/>
      <c r="EJK208" s="7"/>
      <c r="EJL208" s="7"/>
      <c r="EJM208" s="7"/>
      <c r="EJN208" s="7"/>
      <c r="EJO208" s="7"/>
      <c r="EJP208" s="7"/>
      <c r="EJQ208" s="7"/>
      <c r="EJR208" s="7"/>
      <c r="EJS208" s="7"/>
      <c r="EJT208" s="7"/>
      <c r="EJU208" s="7"/>
      <c r="EJV208" s="7"/>
      <c r="EJW208" s="7"/>
      <c r="EJX208" s="7"/>
      <c r="EJY208" s="7"/>
      <c r="EJZ208" s="7"/>
      <c r="EKA208" s="7"/>
      <c r="EKB208" s="7"/>
      <c r="EKC208" s="7"/>
      <c r="EKD208" s="7"/>
      <c r="EKE208" s="7"/>
      <c r="EKF208" s="7"/>
      <c r="EKG208" s="7"/>
      <c r="EKH208" s="7"/>
      <c r="EKI208" s="7"/>
      <c r="EKJ208" s="7"/>
      <c r="EKK208" s="7"/>
      <c r="EKL208" s="7"/>
      <c r="EKM208" s="7"/>
      <c r="EKN208" s="7"/>
      <c r="EKO208" s="7"/>
      <c r="EKP208" s="7"/>
      <c r="EKQ208" s="7"/>
      <c r="EKR208" s="7"/>
      <c r="EKS208" s="7"/>
      <c r="EKT208" s="7"/>
      <c r="EKU208" s="7"/>
      <c r="EKV208" s="7"/>
      <c r="EKW208" s="7"/>
      <c r="EKX208" s="7"/>
      <c r="EKY208" s="7"/>
      <c r="EKZ208" s="7"/>
      <c r="ELA208" s="7"/>
      <c r="ELB208" s="7"/>
      <c r="ELC208" s="7"/>
      <c r="ELD208" s="7"/>
      <c r="ELE208" s="7"/>
      <c r="ELF208" s="7"/>
      <c r="ELG208" s="7"/>
      <c r="ELH208" s="7"/>
      <c r="ELI208" s="7"/>
      <c r="ELJ208" s="7"/>
      <c r="ELK208" s="7"/>
      <c r="ELL208" s="7"/>
      <c r="ELM208" s="7"/>
      <c r="ELN208" s="7"/>
      <c r="ELO208" s="7"/>
      <c r="ELP208" s="7"/>
      <c r="ELQ208" s="7"/>
      <c r="ELR208" s="7"/>
      <c r="ELS208" s="7"/>
      <c r="ELT208" s="7"/>
      <c r="ELU208" s="7"/>
      <c r="ELV208" s="7"/>
      <c r="ELW208" s="7"/>
      <c r="ELX208" s="7"/>
      <c r="ELY208" s="7"/>
      <c r="ELZ208" s="7"/>
      <c r="EMA208" s="7"/>
      <c r="EMB208" s="7"/>
      <c r="EMC208" s="7"/>
      <c r="EMD208" s="7"/>
      <c r="EME208" s="7"/>
      <c r="EMF208" s="7"/>
      <c r="EMG208" s="7"/>
      <c r="EMH208" s="7"/>
      <c r="EMI208" s="7"/>
      <c r="EMJ208" s="7"/>
      <c r="EMK208" s="7"/>
      <c r="EML208" s="7"/>
      <c r="EMM208" s="7"/>
      <c r="EMN208" s="7"/>
      <c r="EMO208" s="7"/>
      <c r="EMP208" s="7"/>
      <c r="EMQ208" s="7"/>
      <c r="EMR208" s="7"/>
      <c r="EMS208" s="7"/>
      <c r="EMT208" s="7"/>
      <c r="EMU208" s="7"/>
      <c r="EMV208" s="7"/>
      <c r="EMW208" s="7"/>
      <c r="EMX208" s="7"/>
      <c r="EMY208" s="7"/>
      <c r="EMZ208" s="7"/>
      <c r="ENA208" s="7"/>
      <c r="ENB208" s="7"/>
      <c r="ENC208" s="7"/>
      <c r="END208" s="7"/>
      <c r="ENE208" s="7"/>
      <c r="ENF208" s="7"/>
      <c r="ENG208" s="7"/>
      <c r="ENH208" s="7"/>
      <c r="ENI208" s="7"/>
      <c r="ENJ208" s="7"/>
      <c r="ENK208" s="7"/>
      <c r="ENL208" s="7"/>
      <c r="ENM208" s="7"/>
      <c r="ENN208" s="7"/>
      <c r="ENO208" s="7"/>
      <c r="ENP208" s="7"/>
      <c r="ENQ208" s="7"/>
      <c r="ENR208" s="7"/>
      <c r="ENS208" s="7"/>
      <c r="ENT208" s="7"/>
      <c r="ENU208" s="7"/>
      <c r="ENV208" s="7"/>
      <c r="ENW208" s="7"/>
      <c r="ENX208" s="7"/>
      <c r="ENY208" s="7"/>
      <c r="ENZ208" s="7"/>
      <c r="EOA208" s="7"/>
      <c r="EOB208" s="7"/>
      <c r="EOC208" s="7"/>
      <c r="EOD208" s="7"/>
      <c r="EOE208" s="7"/>
      <c r="EOF208" s="7"/>
      <c r="EOG208" s="7"/>
      <c r="EOH208" s="7"/>
      <c r="EOI208" s="7"/>
      <c r="EOJ208" s="7"/>
      <c r="EOK208" s="7"/>
      <c r="EOL208" s="7"/>
      <c r="EOM208" s="7"/>
      <c r="EON208" s="7"/>
      <c r="EOO208" s="7"/>
      <c r="EOP208" s="7"/>
      <c r="EOQ208" s="7"/>
      <c r="EOR208" s="7"/>
      <c r="EOS208" s="7"/>
      <c r="EOT208" s="7"/>
      <c r="EOU208" s="7"/>
      <c r="EOV208" s="7"/>
      <c r="EOW208" s="7"/>
      <c r="EOX208" s="7"/>
      <c r="EOY208" s="7"/>
      <c r="EOZ208" s="7"/>
      <c r="EPA208" s="7"/>
      <c r="EPB208" s="7"/>
      <c r="EPC208" s="7"/>
      <c r="EPD208" s="7"/>
      <c r="EPE208" s="7"/>
      <c r="EPF208" s="7"/>
      <c r="EPG208" s="7"/>
      <c r="EPH208" s="7"/>
      <c r="EPI208" s="7"/>
      <c r="EPJ208" s="7"/>
      <c r="EPK208" s="7"/>
      <c r="EPL208" s="7"/>
      <c r="EPM208" s="7"/>
      <c r="EPN208" s="7"/>
      <c r="EPO208" s="7"/>
      <c r="EPP208" s="7"/>
      <c r="EPQ208" s="7"/>
      <c r="EPR208" s="7"/>
      <c r="EPS208" s="7"/>
      <c r="EPT208" s="7"/>
      <c r="EPU208" s="7"/>
      <c r="EPV208" s="7"/>
      <c r="EPW208" s="7"/>
      <c r="EPX208" s="7"/>
      <c r="EPY208" s="7"/>
      <c r="EPZ208" s="7"/>
      <c r="EQA208" s="7"/>
      <c r="EQB208" s="7"/>
      <c r="EQC208" s="7"/>
      <c r="EQD208" s="7"/>
      <c r="EQE208" s="7"/>
      <c r="EQF208" s="7"/>
      <c r="EQG208" s="7"/>
      <c r="EQH208" s="7"/>
      <c r="EQI208" s="7"/>
      <c r="EQJ208" s="7"/>
      <c r="EQK208" s="7"/>
      <c r="EQL208" s="7"/>
      <c r="EQM208" s="7"/>
      <c r="EQN208" s="7"/>
      <c r="EQO208" s="7"/>
      <c r="EQP208" s="7"/>
      <c r="EQQ208" s="7"/>
      <c r="EQR208" s="7"/>
      <c r="EQS208" s="7"/>
      <c r="EQT208" s="7"/>
      <c r="EQU208" s="7"/>
      <c r="EQV208" s="7"/>
      <c r="EQW208" s="7"/>
      <c r="EQX208" s="7"/>
      <c r="EQY208" s="7"/>
      <c r="EQZ208" s="7"/>
      <c r="ERA208" s="7"/>
      <c r="ERB208" s="7"/>
      <c r="ERC208" s="7"/>
      <c r="ERD208" s="7"/>
      <c r="ERE208" s="7"/>
      <c r="ERF208" s="7"/>
      <c r="ERG208" s="7"/>
      <c r="ERH208" s="7"/>
      <c r="ERI208" s="7"/>
      <c r="ERJ208" s="7"/>
      <c r="ERK208" s="7"/>
      <c r="ERL208" s="7"/>
      <c r="ERM208" s="7"/>
      <c r="ERN208" s="7"/>
      <c r="ERO208" s="7"/>
      <c r="ERP208" s="7"/>
      <c r="ERQ208" s="7"/>
      <c r="ERR208" s="7"/>
      <c r="ERS208" s="7"/>
      <c r="ERT208" s="7"/>
      <c r="ERU208" s="7"/>
      <c r="ERV208" s="7"/>
      <c r="ERW208" s="7"/>
      <c r="ERX208" s="7"/>
      <c r="ERY208" s="7"/>
      <c r="ERZ208" s="7"/>
      <c r="ESA208" s="7"/>
      <c r="ESB208" s="7"/>
      <c r="ESC208" s="7"/>
      <c r="ESD208" s="7"/>
      <c r="ESE208" s="7"/>
      <c r="ESF208" s="7"/>
      <c r="ESG208" s="7"/>
      <c r="ESH208" s="7"/>
      <c r="ESI208" s="7"/>
      <c r="ESJ208" s="7"/>
      <c r="ESK208" s="7"/>
      <c r="ESL208" s="7"/>
      <c r="ESM208" s="7"/>
      <c r="ESN208" s="7"/>
      <c r="ESO208" s="7"/>
      <c r="ESP208" s="7"/>
      <c r="ESQ208" s="7"/>
      <c r="ESR208" s="7"/>
      <c r="ESS208" s="7"/>
      <c r="EST208" s="7"/>
      <c r="ESU208" s="7"/>
      <c r="ESV208" s="7"/>
      <c r="ESW208" s="7"/>
      <c r="ESX208" s="7"/>
      <c r="ESY208" s="7"/>
      <c r="ESZ208" s="7"/>
      <c r="ETA208" s="7"/>
      <c r="ETB208" s="7"/>
      <c r="ETC208" s="7"/>
      <c r="ETD208" s="7"/>
      <c r="ETE208" s="7"/>
      <c r="ETF208" s="7"/>
      <c r="ETG208" s="7"/>
      <c r="ETH208" s="7"/>
      <c r="ETI208" s="7"/>
      <c r="ETJ208" s="7"/>
      <c r="ETK208" s="7"/>
      <c r="ETL208" s="7"/>
      <c r="ETM208" s="7"/>
      <c r="ETN208" s="7"/>
      <c r="ETO208" s="7"/>
      <c r="ETP208" s="7"/>
      <c r="ETQ208" s="7"/>
      <c r="ETR208" s="7"/>
      <c r="ETS208" s="7"/>
      <c r="ETT208" s="7"/>
      <c r="ETU208" s="7"/>
      <c r="ETV208" s="7"/>
      <c r="ETW208" s="7"/>
      <c r="ETX208" s="7"/>
      <c r="ETY208" s="7"/>
      <c r="ETZ208" s="7"/>
      <c r="EUA208" s="7"/>
      <c r="EUB208" s="7"/>
      <c r="EUC208" s="7"/>
      <c r="EUD208" s="7"/>
      <c r="EUE208" s="7"/>
      <c r="EUF208" s="7"/>
      <c r="EUG208" s="7"/>
      <c r="EUH208" s="7"/>
      <c r="EUI208" s="7"/>
      <c r="EUJ208" s="7"/>
      <c r="EUK208" s="7"/>
      <c r="EUL208" s="7"/>
      <c r="EUM208" s="7"/>
      <c r="EUN208" s="7"/>
      <c r="EUO208" s="7"/>
      <c r="EUP208" s="7"/>
      <c r="EUQ208" s="7"/>
      <c r="EUR208" s="7"/>
      <c r="EUS208" s="7"/>
      <c r="EUT208" s="7"/>
      <c r="EUU208" s="7"/>
      <c r="EUV208" s="7"/>
      <c r="EUW208" s="7"/>
      <c r="EUX208" s="7"/>
      <c r="EUY208" s="7"/>
      <c r="EUZ208" s="7"/>
      <c r="EVA208" s="7"/>
      <c r="EVB208" s="7"/>
      <c r="EVC208" s="7"/>
      <c r="EVD208" s="7"/>
      <c r="EVE208" s="7"/>
      <c r="EVF208" s="7"/>
      <c r="EVG208" s="7"/>
      <c r="EVH208" s="7"/>
      <c r="EVI208" s="7"/>
      <c r="EVJ208" s="7"/>
      <c r="EVK208" s="7"/>
      <c r="EVL208" s="7"/>
      <c r="EVM208" s="7"/>
      <c r="EVN208" s="7"/>
      <c r="EVO208" s="7"/>
      <c r="EVP208" s="7"/>
      <c r="EVQ208" s="7"/>
      <c r="EVR208" s="7"/>
      <c r="EVS208" s="7"/>
      <c r="EVT208" s="7"/>
      <c r="EVU208" s="7"/>
      <c r="EVV208" s="7"/>
      <c r="EVW208" s="7"/>
      <c r="EVX208" s="7"/>
      <c r="EVY208" s="7"/>
      <c r="EVZ208" s="7"/>
      <c r="EWA208" s="7"/>
      <c r="EWB208" s="7"/>
      <c r="EWC208" s="7"/>
      <c r="EWD208" s="7"/>
      <c r="EWE208" s="7"/>
      <c r="EWF208" s="7"/>
      <c r="EWG208" s="7"/>
      <c r="EWH208" s="7"/>
      <c r="EWI208" s="7"/>
      <c r="EWJ208" s="7"/>
      <c r="EWK208" s="7"/>
      <c r="EWL208" s="7"/>
      <c r="EWM208" s="7"/>
      <c r="EWN208" s="7"/>
      <c r="EWO208" s="7"/>
      <c r="EWP208" s="7"/>
      <c r="EWQ208" s="7"/>
      <c r="EWR208" s="7"/>
      <c r="EWS208" s="7"/>
      <c r="EWT208" s="7"/>
      <c r="EWU208" s="7"/>
      <c r="EWV208" s="7"/>
      <c r="EWW208" s="7"/>
      <c r="EWX208" s="7"/>
      <c r="EWY208" s="7"/>
      <c r="EWZ208" s="7"/>
      <c r="EXA208" s="7"/>
      <c r="EXB208" s="7"/>
      <c r="EXC208" s="7"/>
      <c r="EXD208" s="7"/>
      <c r="EXE208" s="7"/>
      <c r="EXF208" s="7"/>
      <c r="EXG208" s="7"/>
      <c r="EXH208" s="7"/>
      <c r="EXI208" s="7"/>
      <c r="EXJ208" s="7"/>
      <c r="EXK208" s="7"/>
      <c r="EXL208" s="7"/>
      <c r="EXM208" s="7"/>
      <c r="EXN208" s="7"/>
      <c r="EXO208" s="7"/>
      <c r="EXP208" s="7"/>
      <c r="EXQ208" s="7"/>
      <c r="EXR208" s="7"/>
      <c r="EXS208" s="7"/>
      <c r="EXT208" s="7"/>
      <c r="EXU208" s="7"/>
      <c r="EXV208" s="7"/>
      <c r="EXW208" s="7"/>
      <c r="EXX208" s="7"/>
      <c r="EXY208" s="7"/>
      <c r="EXZ208" s="7"/>
      <c r="EYA208" s="7"/>
      <c r="EYB208" s="7"/>
      <c r="EYC208" s="7"/>
      <c r="EYD208" s="7"/>
      <c r="EYE208" s="7"/>
      <c r="EYF208" s="7"/>
      <c r="EYG208" s="7"/>
      <c r="EYH208" s="7"/>
      <c r="EYI208" s="7"/>
      <c r="EYJ208" s="7"/>
      <c r="EYK208" s="7"/>
      <c r="EYL208" s="7"/>
      <c r="EYM208" s="7"/>
      <c r="EYN208" s="7"/>
      <c r="EYO208" s="7"/>
      <c r="EYP208" s="7"/>
      <c r="EYQ208" s="7"/>
      <c r="EYR208" s="7"/>
      <c r="EYS208" s="7"/>
      <c r="EYT208" s="7"/>
      <c r="EYU208" s="7"/>
      <c r="EYV208" s="7"/>
      <c r="EYW208" s="7"/>
      <c r="EYX208" s="7"/>
      <c r="EYY208" s="7"/>
      <c r="EYZ208" s="7"/>
      <c r="EZA208" s="7"/>
      <c r="EZB208" s="7"/>
      <c r="EZC208" s="7"/>
      <c r="EZD208" s="7"/>
      <c r="EZE208" s="7"/>
      <c r="EZF208" s="7"/>
      <c r="EZG208" s="7"/>
      <c r="EZH208" s="7"/>
      <c r="EZI208" s="7"/>
      <c r="EZJ208" s="7"/>
      <c r="EZK208" s="7"/>
      <c r="EZL208" s="7"/>
      <c r="EZM208" s="7"/>
      <c r="EZN208" s="7"/>
      <c r="EZO208" s="7"/>
      <c r="EZP208" s="7"/>
      <c r="EZQ208" s="7"/>
      <c r="EZR208" s="7"/>
      <c r="EZS208" s="7"/>
      <c r="EZT208" s="7"/>
      <c r="EZU208" s="7"/>
      <c r="EZV208" s="7"/>
      <c r="EZW208" s="7"/>
      <c r="EZX208" s="7"/>
      <c r="EZY208" s="7"/>
      <c r="EZZ208" s="7"/>
      <c r="FAA208" s="7"/>
      <c r="FAB208" s="7"/>
      <c r="FAC208" s="7"/>
      <c r="FAD208" s="7"/>
      <c r="FAE208" s="7"/>
      <c r="FAF208" s="7"/>
      <c r="FAG208" s="7"/>
      <c r="FAH208" s="7"/>
      <c r="FAI208" s="7"/>
      <c r="FAJ208" s="7"/>
      <c r="FAK208" s="7"/>
      <c r="FAL208" s="7"/>
      <c r="FAM208" s="7"/>
      <c r="FAN208" s="7"/>
      <c r="FAO208" s="7"/>
      <c r="FAP208" s="7"/>
      <c r="FAQ208" s="7"/>
      <c r="FAR208" s="7"/>
      <c r="FAS208" s="7"/>
      <c r="FAT208" s="7"/>
      <c r="FAU208" s="7"/>
      <c r="FAV208" s="7"/>
      <c r="FAW208" s="7"/>
      <c r="FAX208" s="7"/>
      <c r="FAY208" s="7"/>
      <c r="FAZ208" s="7"/>
      <c r="FBA208" s="7"/>
      <c r="FBB208" s="7"/>
      <c r="FBC208" s="7"/>
      <c r="FBD208" s="7"/>
      <c r="FBE208" s="7"/>
      <c r="FBF208" s="7"/>
      <c r="FBG208" s="7"/>
      <c r="FBH208" s="7"/>
      <c r="FBI208" s="7"/>
      <c r="FBJ208" s="7"/>
      <c r="FBK208" s="7"/>
      <c r="FBL208" s="7"/>
      <c r="FBM208" s="7"/>
      <c r="FBN208" s="7"/>
      <c r="FBO208" s="7"/>
      <c r="FBP208" s="7"/>
      <c r="FBQ208" s="7"/>
      <c r="FBR208" s="7"/>
      <c r="FBS208" s="7"/>
      <c r="FBT208" s="7"/>
      <c r="FBU208" s="7"/>
      <c r="FBV208" s="7"/>
      <c r="FBW208" s="7"/>
      <c r="FBX208" s="7"/>
      <c r="FBY208" s="7"/>
      <c r="FBZ208" s="7"/>
      <c r="FCA208" s="7"/>
      <c r="FCB208" s="7"/>
      <c r="FCC208" s="7"/>
      <c r="FCD208" s="7"/>
      <c r="FCE208" s="7"/>
      <c r="FCF208" s="7"/>
      <c r="FCG208" s="7"/>
      <c r="FCH208" s="7"/>
      <c r="FCI208" s="7"/>
      <c r="FCJ208" s="7"/>
      <c r="FCK208" s="7"/>
      <c r="FCL208" s="7"/>
      <c r="FCM208" s="7"/>
      <c r="FCN208" s="7"/>
      <c r="FCO208" s="7"/>
      <c r="FCP208" s="7"/>
      <c r="FCQ208" s="7"/>
      <c r="FCR208" s="7"/>
      <c r="FCS208" s="7"/>
      <c r="FCT208" s="7"/>
      <c r="FCU208" s="7"/>
      <c r="FCV208" s="7"/>
      <c r="FCW208" s="7"/>
      <c r="FCX208" s="7"/>
      <c r="FCY208" s="7"/>
      <c r="FCZ208" s="7"/>
      <c r="FDA208" s="7"/>
      <c r="FDB208" s="7"/>
      <c r="FDC208" s="7"/>
      <c r="FDD208" s="7"/>
      <c r="FDE208" s="7"/>
      <c r="FDF208" s="7"/>
      <c r="FDG208" s="7"/>
      <c r="FDH208" s="7"/>
      <c r="FDI208" s="7"/>
      <c r="FDJ208" s="7"/>
      <c r="FDK208" s="7"/>
      <c r="FDL208" s="7"/>
      <c r="FDM208" s="7"/>
      <c r="FDN208" s="7"/>
      <c r="FDO208" s="7"/>
      <c r="FDP208" s="7"/>
      <c r="FDQ208" s="7"/>
      <c r="FDR208" s="7"/>
      <c r="FDS208" s="7"/>
      <c r="FDT208" s="7"/>
      <c r="FDU208" s="7"/>
      <c r="FDV208" s="7"/>
      <c r="FDW208" s="7"/>
      <c r="FDX208" s="7"/>
      <c r="FDY208" s="7"/>
      <c r="FDZ208" s="7"/>
      <c r="FEA208" s="7"/>
      <c r="FEB208" s="7"/>
      <c r="FEC208" s="7"/>
      <c r="FED208" s="7"/>
      <c r="FEE208" s="7"/>
      <c r="FEF208" s="7"/>
      <c r="FEG208" s="7"/>
      <c r="FEH208" s="7"/>
      <c r="FEI208" s="7"/>
      <c r="FEJ208" s="7"/>
      <c r="FEK208" s="7"/>
      <c r="FEL208" s="7"/>
      <c r="FEM208" s="7"/>
      <c r="FEN208" s="7"/>
      <c r="FEO208" s="7"/>
      <c r="FEP208" s="7"/>
      <c r="FEQ208" s="7"/>
      <c r="FER208" s="7"/>
      <c r="FES208" s="7"/>
      <c r="FET208" s="7"/>
      <c r="FEU208" s="7"/>
      <c r="FEV208" s="7"/>
      <c r="FEW208" s="7"/>
      <c r="FEX208" s="7"/>
      <c r="FEY208" s="7"/>
      <c r="FEZ208" s="7"/>
      <c r="FFA208" s="7"/>
      <c r="FFB208" s="7"/>
      <c r="FFC208" s="7"/>
      <c r="FFD208" s="7"/>
      <c r="FFE208" s="7"/>
      <c r="FFF208" s="7"/>
      <c r="FFG208" s="7"/>
      <c r="FFH208" s="7"/>
      <c r="FFI208" s="7"/>
      <c r="FFJ208" s="7"/>
      <c r="FFK208" s="7"/>
      <c r="FFL208" s="7"/>
      <c r="FFM208" s="7"/>
      <c r="FFN208" s="7"/>
      <c r="FFO208" s="7"/>
      <c r="FFP208" s="7"/>
      <c r="FFQ208" s="7"/>
      <c r="FFR208" s="7"/>
      <c r="FFS208" s="7"/>
      <c r="FFT208" s="7"/>
      <c r="FFU208" s="7"/>
      <c r="FFV208" s="7"/>
      <c r="FFW208" s="7"/>
      <c r="FFX208" s="7"/>
      <c r="FFY208" s="7"/>
      <c r="FFZ208" s="7"/>
      <c r="FGA208" s="7"/>
      <c r="FGB208" s="7"/>
      <c r="FGC208" s="7"/>
      <c r="FGD208" s="7"/>
      <c r="FGE208" s="7"/>
      <c r="FGF208" s="7"/>
      <c r="FGG208" s="7"/>
      <c r="FGH208" s="7"/>
      <c r="FGI208" s="7"/>
      <c r="FGJ208" s="7"/>
      <c r="FGK208" s="7"/>
      <c r="FGL208" s="7"/>
      <c r="FGM208" s="7"/>
      <c r="FGN208" s="7"/>
      <c r="FGO208" s="7"/>
      <c r="FGP208" s="7"/>
      <c r="FGQ208" s="7"/>
      <c r="FGR208" s="7"/>
      <c r="FGS208" s="7"/>
      <c r="FGT208" s="7"/>
      <c r="FGU208" s="7"/>
      <c r="FGV208" s="7"/>
      <c r="FGW208" s="7"/>
      <c r="FGX208" s="7"/>
      <c r="FGY208" s="7"/>
      <c r="FGZ208" s="7"/>
      <c r="FHA208" s="7"/>
      <c r="FHB208" s="7"/>
      <c r="FHC208" s="7"/>
      <c r="FHD208" s="7"/>
      <c r="FHE208" s="7"/>
      <c r="FHF208" s="7"/>
      <c r="FHG208" s="7"/>
      <c r="FHH208" s="7"/>
      <c r="FHI208" s="7"/>
      <c r="FHJ208" s="7"/>
      <c r="FHK208" s="7"/>
      <c r="FHL208" s="7"/>
      <c r="FHM208" s="7"/>
      <c r="FHN208" s="7"/>
      <c r="FHO208" s="7"/>
      <c r="FHP208" s="7"/>
      <c r="FHQ208" s="7"/>
      <c r="FHR208" s="7"/>
      <c r="FHS208" s="7"/>
      <c r="FHT208" s="7"/>
      <c r="FHU208" s="7"/>
      <c r="FHV208" s="7"/>
      <c r="FHW208" s="7"/>
      <c r="FHX208" s="7"/>
      <c r="FHY208" s="7"/>
      <c r="FHZ208" s="7"/>
      <c r="FIA208" s="7"/>
      <c r="FIB208" s="7"/>
      <c r="FIC208" s="7"/>
      <c r="FID208" s="7"/>
      <c r="FIE208" s="7"/>
      <c r="FIF208" s="7"/>
      <c r="FIG208" s="7"/>
      <c r="FIH208" s="7"/>
      <c r="FII208" s="7"/>
      <c r="FIJ208" s="7"/>
      <c r="FIK208" s="7"/>
      <c r="FIL208" s="7"/>
      <c r="FIM208" s="7"/>
      <c r="FIN208" s="7"/>
      <c r="FIO208" s="7"/>
      <c r="FIP208" s="7"/>
      <c r="FIQ208" s="7"/>
      <c r="FIR208" s="7"/>
      <c r="FIS208" s="7"/>
      <c r="FIT208" s="7"/>
      <c r="FIU208" s="7"/>
      <c r="FIV208" s="7"/>
      <c r="FIW208" s="7"/>
      <c r="FIX208" s="7"/>
      <c r="FIY208" s="7"/>
      <c r="FIZ208" s="7"/>
      <c r="FJA208" s="7"/>
      <c r="FJB208" s="7"/>
      <c r="FJC208" s="7"/>
      <c r="FJD208" s="7"/>
      <c r="FJE208" s="7"/>
      <c r="FJF208" s="7"/>
      <c r="FJG208" s="7"/>
      <c r="FJH208" s="7"/>
      <c r="FJI208" s="7"/>
      <c r="FJJ208" s="7"/>
      <c r="FJK208" s="7"/>
      <c r="FJL208" s="7"/>
      <c r="FJM208" s="7"/>
      <c r="FJN208" s="7"/>
      <c r="FJO208" s="7"/>
      <c r="FJP208" s="7"/>
      <c r="FJQ208" s="7"/>
      <c r="FJR208" s="7"/>
      <c r="FJS208" s="7"/>
      <c r="FJT208" s="7"/>
      <c r="FJU208" s="7"/>
      <c r="FJV208" s="7"/>
      <c r="FJW208" s="7"/>
      <c r="FJX208" s="7"/>
      <c r="FJY208" s="7"/>
      <c r="FJZ208" s="7"/>
      <c r="FKA208" s="7"/>
      <c r="FKB208" s="7"/>
      <c r="FKC208" s="7"/>
      <c r="FKD208" s="7"/>
      <c r="FKE208" s="7"/>
      <c r="FKF208" s="7"/>
      <c r="FKG208" s="7"/>
      <c r="FKH208" s="7"/>
      <c r="FKI208" s="7"/>
      <c r="FKJ208" s="7"/>
      <c r="FKK208" s="7"/>
      <c r="FKL208" s="7"/>
      <c r="FKM208" s="7"/>
      <c r="FKN208" s="7"/>
      <c r="FKO208" s="7"/>
      <c r="FKP208" s="7"/>
      <c r="FKQ208" s="7"/>
      <c r="FKR208" s="7"/>
      <c r="FKS208" s="7"/>
      <c r="FKT208" s="7"/>
      <c r="FKU208" s="7"/>
      <c r="FKV208" s="7"/>
      <c r="FKW208" s="7"/>
      <c r="FKX208" s="7"/>
      <c r="FKY208" s="7"/>
      <c r="FKZ208" s="7"/>
      <c r="FLA208" s="7"/>
      <c r="FLB208" s="7"/>
      <c r="FLC208" s="7"/>
      <c r="FLD208" s="7"/>
      <c r="FLE208" s="7"/>
      <c r="FLF208" s="7"/>
      <c r="FLG208" s="7"/>
      <c r="FLH208" s="7"/>
      <c r="FLI208" s="7"/>
      <c r="FLJ208" s="7"/>
      <c r="FLK208" s="7"/>
      <c r="FLL208" s="7"/>
      <c r="FLM208" s="7"/>
      <c r="FLN208" s="7"/>
      <c r="FLO208" s="7"/>
      <c r="FLP208" s="7"/>
      <c r="FLQ208" s="7"/>
      <c r="FLR208" s="7"/>
      <c r="FLS208" s="7"/>
      <c r="FLT208" s="7"/>
      <c r="FLU208" s="7"/>
      <c r="FLV208" s="7"/>
      <c r="FLW208" s="7"/>
      <c r="FLX208" s="7"/>
      <c r="FLY208" s="7"/>
      <c r="FLZ208" s="7"/>
      <c r="FMA208" s="7"/>
      <c r="FMB208" s="7"/>
      <c r="FMC208" s="7"/>
      <c r="FMD208" s="7"/>
      <c r="FME208" s="7"/>
      <c r="FMF208" s="7"/>
      <c r="FMG208" s="7"/>
      <c r="FMH208" s="7"/>
      <c r="FMI208" s="7"/>
      <c r="FMJ208" s="7"/>
      <c r="FMK208" s="7"/>
      <c r="FML208" s="7"/>
      <c r="FMM208" s="7"/>
      <c r="FMN208" s="7"/>
      <c r="FMO208" s="7"/>
      <c r="FMP208" s="7"/>
      <c r="FMQ208" s="7"/>
      <c r="FMR208" s="7"/>
      <c r="FMS208" s="7"/>
      <c r="FMT208" s="7"/>
      <c r="FMU208" s="7"/>
      <c r="FMV208" s="7"/>
      <c r="FMW208" s="7"/>
      <c r="FMX208" s="7"/>
      <c r="FMY208" s="7"/>
      <c r="FMZ208" s="7"/>
      <c r="FNA208" s="7"/>
      <c r="FNB208" s="7"/>
      <c r="FNC208" s="7"/>
      <c r="FND208" s="7"/>
      <c r="FNE208" s="7"/>
      <c r="FNF208" s="7"/>
      <c r="FNG208" s="7"/>
      <c r="FNH208" s="7"/>
      <c r="FNI208" s="7"/>
      <c r="FNJ208" s="7"/>
      <c r="FNK208" s="7"/>
      <c r="FNL208" s="7"/>
      <c r="FNM208" s="7"/>
      <c r="FNN208" s="7"/>
      <c r="FNO208" s="7"/>
      <c r="FNP208" s="7"/>
      <c r="FNQ208" s="7"/>
      <c r="FNR208" s="7"/>
      <c r="FNS208" s="7"/>
      <c r="FNT208" s="7"/>
      <c r="FNU208" s="7"/>
      <c r="FNV208" s="7"/>
      <c r="FNW208" s="7"/>
      <c r="FNX208" s="7"/>
      <c r="FNY208" s="7"/>
      <c r="FNZ208" s="7"/>
      <c r="FOA208" s="7"/>
      <c r="FOB208" s="7"/>
      <c r="FOC208" s="7"/>
      <c r="FOD208" s="7"/>
      <c r="FOE208" s="7"/>
      <c r="FOF208" s="7"/>
      <c r="FOG208" s="7"/>
      <c r="FOH208" s="7"/>
      <c r="FOI208" s="7"/>
      <c r="FOJ208" s="7"/>
      <c r="FOK208" s="7"/>
      <c r="FOL208" s="7"/>
      <c r="FOM208" s="7"/>
      <c r="FON208" s="7"/>
      <c r="FOO208" s="7"/>
      <c r="FOP208" s="7"/>
      <c r="FOQ208" s="7"/>
      <c r="FOR208" s="7"/>
      <c r="FOS208" s="7"/>
      <c r="FOT208" s="7"/>
      <c r="FOU208" s="7"/>
      <c r="FOV208" s="7"/>
      <c r="FOW208" s="7"/>
      <c r="FOX208" s="7"/>
      <c r="FOY208" s="7"/>
      <c r="FOZ208" s="7"/>
      <c r="FPA208" s="7"/>
      <c r="FPB208" s="7"/>
      <c r="FPC208" s="7"/>
      <c r="FPD208" s="7"/>
      <c r="FPE208" s="7"/>
      <c r="FPF208" s="7"/>
      <c r="FPG208" s="7"/>
      <c r="FPH208" s="7"/>
      <c r="FPI208" s="7"/>
      <c r="FPJ208" s="7"/>
      <c r="FPK208" s="7"/>
      <c r="FPL208" s="7"/>
      <c r="FPM208" s="7"/>
      <c r="FPN208" s="7"/>
      <c r="FPO208" s="7"/>
      <c r="FPP208" s="7"/>
      <c r="FPQ208" s="7"/>
      <c r="FPR208" s="7"/>
      <c r="FPS208" s="7"/>
      <c r="FPT208" s="7"/>
      <c r="FPU208" s="7"/>
      <c r="FPV208" s="7"/>
      <c r="FPW208" s="7"/>
      <c r="FPX208" s="7"/>
      <c r="FPY208" s="7"/>
      <c r="FPZ208" s="7"/>
      <c r="FQA208" s="7"/>
      <c r="FQB208" s="7"/>
      <c r="FQC208" s="7"/>
      <c r="FQD208" s="7"/>
      <c r="FQE208" s="7"/>
      <c r="FQF208" s="7"/>
      <c r="FQG208" s="7"/>
      <c r="FQH208" s="7"/>
      <c r="FQI208" s="7"/>
      <c r="FQJ208" s="7"/>
      <c r="FQK208" s="7"/>
      <c r="FQL208" s="7"/>
      <c r="FQM208" s="7"/>
      <c r="FQN208" s="7"/>
      <c r="FQO208" s="7"/>
      <c r="FQP208" s="7"/>
      <c r="FQQ208" s="7"/>
      <c r="FQR208" s="7"/>
      <c r="FQS208" s="7"/>
      <c r="FQT208" s="7"/>
      <c r="FQU208" s="7"/>
      <c r="FQV208" s="7"/>
      <c r="FQW208" s="7"/>
      <c r="FQX208" s="7"/>
      <c r="FQY208" s="7"/>
      <c r="FQZ208" s="7"/>
      <c r="FRA208" s="7"/>
      <c r="FRB208" s="7"/>
      <c r="FRC208" s="7"/>
      <c r="FRD208" s="7"/>
      <c r="FRE208" s="7"/>
      <c r="FRF208" s="7"/>
      <c r="FRG208" s="7"/>
      <c r="FRH208" s="7"/>
      <c r="FRI208" s="7"/>
      <c r="FRJ208" s="7"/>
      <c r="FRK208" s="7"/>
      <c r="FRL208" s="7"/>
      <c r="FRM208" s="7"/>
      <c r="FRN208" s="7"/>
      <c r="FRO208" s="7"/>
      <c r="FRP208" s="7"/>
      <c r="FRQ208" s="7"/>
      <c r="FRR208" s="7"/>
      <c r="FRS208" s="7"/>
      <c r="FRT208" s="7"/>
      <c r="FRU208" s="7"/>
      <c r="FRV208" s="7"/>
      <c r="FRW208" s="7"/>
      <c r="FRX208" s="7"/>
      <c r="FRY208" s="7"/>
      <c r="FRZ208" s="7"/>
      <c r="FSA208" s="7"/>
      <c r="FSB208" s="7"/>
      <c r="FSC208" s="7"/>
      <c r="FSD208" s="7"/>
      <c r="FSE208" s="7"/>
      <c r="FSF208" s="7"/>
      <c r="FSG208" s="7"/>
      <c r="FSH208" s="7"/>
      <c r="FSI208" s="7"/>
      <c r="FSJ208" s="7"/>
      <c r="FSK208" s="7"/>
      <c r="FSL208" s="7"/>
      <c r="FSM208" s="7"/>
      <c r="FSN208" s="7"/>
      <c r="FSO208" s="7"/>
      <c r="FSP208" s="7"/>
      <c r="FSQ208" s="7"/>
      <c r="FSR208" s="7"/>
      <c r="FSS208" s="7"/>
      <c r="FST208" s="7"/>
      <c r="FSU208" s="7"/>
      <c r="FSV208" s="7"/>
      <c r="FSW208" s="7"/>
      <c r="FSX208" s="7"/>
      <c r="FSY208" s="7"/>
      <c r="FSZ208" s="7"/>
      <c r="FTA208" s="7"/>
      <c r="FTB208" s="7"/>
      <c r="FTC208" s="7"/>
      <c r="FTD208" s="7"/>
      <c r="FTE208" s="7"/>
      <c r="FTF208" s="7"/>
      <c r="FTG208" s="7"/>
      <c r="FTH208" s="7"/>
      <c r="FTI208" s="7"/>
      <c r="FTJ208" s="7"/>
      <c r="FTK208" s="7"/>
      <c r="FTL208" s="7"/>
      <c r="FTM208" s="7"/>
      <c r="FTN208" s="7"/>
      <c r="FTO208" s="7"/>
      <c r="FTP208" s="7"/>
      <c r="FTQ208" s="7"/>
      <c r="FTR208" s="7"/>
      <c r="FTS208" s="7"/>
      <c r="FTT208" s="7"/>
      <c r="FTU208" s="7"/>
      <c r="FTV208" s="7"/>
      <c r="FTW208" s="7"/>
      <c r="FTX208" s="7"/>
      <c r="FTY208" s="7"/>
      <c r="FTZ208" s="7"/>
      <c r="FUA208" s="7"/>
      <c r="FUB208" s="7"/>
      <c r="FUC208" s="7"/>
      <c r="FUD208" s="7"/>
      <c r="FUE208" s="7"/>
      <c r="FUF208" s="7"/>
      <c r="FUG208" s="7"/>
      <c r="FUH208" s="7"/>
      <c r="FUI208" s="7"/>
      <c r="FUJ208" s="7"/>
      <c r="FUK208" s="7"/>
      <c r="FUL208" s="7"/>
      <c r="FUM208" s="7"/>
      <c r="FUN208" s="7"/>
      <c r="FUO208" s="7"/>
      <c r="FUP208" s="7"/>
      <c r="FUQ208" s="7"/>
      <c r="FUR208" s="7"/>
      <c r="FUS208" s="7"/>
      <c r="FUT208" s="7"/>
      <c r="FUU208" s="7"/>
      <c r="FUV208" s="7"/>
      <c r="FUW208" s="7"/>
      <c r="FUX208" s="7"/>
      <c r="FUY208" s="7"/>
      <c r="FUZ208" s="7"/>
      <c r="FVA208" s="7"/>
      <c r="FVB208" s="7"/>
      <c r="FVC208" s="7"/>
      <c r="FVD208" s="7"/>
      <c r="FVE208" s="7"/>
      <c r="FVF208" s="7"/>
      <c r="FVG208" s="7"/>
      <c r="FVH208" s="7"/>
      <c r="FVI208" s="7"/>
      <c r="FVJ208" s="7"/>
      <c r="FVK208" s="7"/>
      <c r="FVL208" s="7"/>
      <c r="FVM208" s="7"/>
      <c r="FVN208" s="7"/>
      <c r="FVO208" s="7"/>
      <c r="FVP208" s="7"/>
      <c r="FVQ208" s="7"/>
      <c r="FVR208" s="7"/>
      <c r="FVS208" s="7"/>
      <c r="FVT208" s="7"/>
      <c r="FVU208" s="7"/>
      <c r="FVV208" s="7"/>
      <c r="FVW208" s="7"/>
      <c r="FVX208" s="7"/>
      <c r="FVY208" s="7"/>
      <c r="FVZ208" s="7"/>
      <c r="FWA208" s="7"/>
      <c r="FWB208" s="7"/>
      <c r="FWC208" s="7"/>
      <c r="FWD208" s="7"/>
      <c r="FWE208" s="7"/>
      <c r="FWF208" s="7"/>
      <c r="FWG208" s="7"/>
      <c r="FWH208" s="7"/>
      <c r="FWI208" s="7"/>
      <c r="FWJ208" s="7"/>
      <c r="FWK208" s="7"/>
      <c r="FWL208" s="7"/>
      <c r="FWM208" s="7"/>
      <c r="FWN208" s="7"/>
      <c r="FWO208" s="7"/>
      <c r="FWP208" s="7"/>
      <c r="FWQ208" s="7"/>
      <c r="FWR208" s="7"/>
      <c r="FWS208" s="7"/>
      <c r="FWT208" s="7"/>
      <c r="FWU208" s="7"/>
      <c r="FWV208" s="7"/>
      <c r="FWW208" s="7"/>
      <c r="FWX208" s="7"/>
      <c r="FWY208" s="7"/>
      <c r="FWZ208" s="7"/>
      <c r="FXA208" s="7"/>
      <c r="FXB208" s="7"/>
      <c r="FXC208" s="7"/>
      <c r="FXD208" s="7"/>
      <c r="FXE208" s="7"/>
      <c r="FXF208" s="7"/>
      <c r="FXG208" s="7"/>
      <c r="FXH208" s="7"/>
      <c r="FXI208" s="7"/>
      <c r="FXJ208" s="7"/>
      <c r="FXK208" s="7"/>
      <c r="FXL208" s="7"/>
      <c r="FXM208" s="7"/>
      <c r="FXN208" s="7"/>
      <c r="FXO208" s="7"/>
      <c r="FXP208" s="7"/>
      <c r="FXQ208" s="7"/>
      <c r="FXR208" s="7"/>
      <c r="FXS208" s="7"/>
      <c r="FXT208" s="7"/>
      <c r="FXU208" s="7"/>
      <c r="FXV208" s="7"/>
      <c r="FXW208" s="7"/>
      <c r="FXX208" s="7"/>
      <c r="FXY208" s="7"/>
      <c r="FXZ208" s="7"/>
      <c r="FYA208" s="7"/>
      <c r="FYB208" s="7"/>
      <c r="FYC208" s="7"/>
      <c r="FYD208" s="7"/>
      <c r="FYE208" s="7"/>
      <c r="FYF208" s="7"/>
      <c r="FYG208" s="7"/>
      <c r="FYH208" s="7"/>
      <c r="FYI208" s="7"/>
      <c r="FYJ208" s="7"/>
      <c r="FYK208" s="7"/>
      <c r="FYL208" s="7"/>
      <c r="FYM208" s="7"/>
      <c r="FYN208" s="7"/>
      <c r="FYO208" s="7"/>
      <c r="FYP208" s="7"/>
      <c r="FYQ208" s="7"/>
      <c r="FYR208" s="7"/>
      <c r="FYS208" s="7"/>
      <c r="FYT208" s="7"/>
      <c r="FYU208" s="7"/>
      <c r="FYV208" s="7"/>
      <c r="FYW208" s="7"/>
      <c r="FYX208" s="7"/>
      <c r="FYY208" s="7"/>
      <c r="FYZ208" s="7"/>
      <c r="FZA208" s="7"/>
      <c r="FZB208" s="7"/>
      <c r="FZC208" s="7"/>
      <c r="FZD208" s="7"/>
      <c r="FZE208" s="7"/>
      <c r="FZF208" s="7"/>
      <c r="FZG208" s="7"/>
      <c r="FZH208" s="7"/>
      <c r="FZI208" s="7"/>
      <c r="FZJ208" s="7"/>
      <c r="FZK208" s="7"/>
      <c r="FZL208" s="7"/>
      <c r="FZM208" s="7"/>
      <c r="FZN208" s="7"/>
      <c r="FZO208" s="7"/>
      <c r="FZP208" s="7"/>
      <c r="FZQ208" s="7"/>
      <c r="FZR208" s="7"/>
      <c r="FZS208" s="7"/>
      <c r="FZT208" s="7"/>
      <c r="FZU208" s="7"/>
      <c r="FZV208" s="7"/>
      <c r="FZW208" s="7"/>
      <c r="FZX208" s="7"/>
      <c r="FZY208" s="7"/>
      <c r="FZZ208" s="7"/>
      <c r="GAA208" s="7"/>
      <c r="GAB208" s="7"/>
      <c r="GAC208" s="7"/>
      <c r="GAD208" s="7"/>
      <c r="GAE208" s="7"/>
      <c r="GAF208" s="7"/>
      <c r="GAG208" s="7"/>
      <c r="GAH208" s="7"/>
      <c r="GAI208" s="7"/>
      <c r="GAJ208" s="7"/>
      <c r="GAK208" s="7"/>
      <c r="GAL208" s="7"/>
      <c r="GAM208" s="7"/>
      <c r="GAN208" s="7"/>
      <c r="GAO208" s="7"/>
      <c r="GAP208" s="7"/>
      <c r="GAQ208" s="7"/>
      <c r="GAR208" s="7"/>
      <c r="GAS208" s="7"/>
      <c r="GAT208" s="7"/>
      <c r="GAU208" s="7"/>
      <c r="GAV208" s="7"/>
      <c r="GAW208" s="7"/>
      <c r="GAX208" s="7"/>
      <c r="GAY208" s="7"/>
      <c r="GAZ208" s="7"/>
      <c r="GBA208" s="7"/>
      <c r="GBB208" s="7"/>
      <c r="GBC208" s="7"/>
      <c r="GBD208" s="7"/>
      <c r="GBE208" s="7"/>
      <c r="GBF208" s="7"/>
      <c r="GBG208" s="7"/>
      <c r="GBH208" s="7"/>
      <c r="GBI208" s="7"/>
      <c r="GBJ208" s="7"/>
      <c r="GBK208" s="7"/>
      <c r="GBL208" s="7"/>
      <c r="GBM208" s="7"/>
      <c r="GBN208" s="7"/>
      <c r="GBO208" s="7"/>
      <c r="GBP208" s="7"/>
      <c r="GBQ208" s="7"/>
      <c r="GBR208" s="7"/>
      <c r="GBS208" s="7"/>
      <c r="GBT208" s="7"/>
      <c r="GBU208" s="7"/>
      <c r="GBV208" s="7"/>
      <c r="GBW208" s="7"/>
      <c r="GBX208" s="7"/>
      <c r="GBY208" s="7"/>
      <c r="GBZ208" s="7"/>
      <c r="GCA208" s="7"/>
      <c r="GCB208" s="7"/>
      <c r="GCC208" s="7"/>
      <c r="GCD208" s="7"/>
      <c r="GCE208" s="7"/>
      <c r="GCF208" s="7"/>
      <c r="GCG208" s="7"/>
      <c r="GCH208" s="7"/>
      <c r="GCI208" s="7"/>
      <c r="GCJ208" s="7"/>
      <c r="GCK208" s="7"/>
      <c r="GCL208" s="7"/>
      <c r="GCM208" s="7"/>
      <c r="GCN208" s="7"/>
      <c r="GCO208" s="7"/>
      <c r="GCP208" s="7"/>
      <c r="GCQ208" s="7"/>
      <c r="GCR208" s="7"/>
      <c r="GCS208" s="7"/>
      <c r="GCT208" s="7"/>
      <c r="GCU208" s="7"/>
      <c r="GCV208" s="7"/>
      <c r="GCW208" s="7"/>
      <c r="GCX208" s="7"/>
      <c r="GCY208" s="7"/>
      <c r="GCZ208" s="7"/>
      <c r="GDA208" s="7"/>
      <c r="GDB208" s="7"/>
      <c r="GDC208" s="7"/>
      <c r="GDD208" s="7"/>
      <c r="GDE208" s="7"/>
      <c r="GDF208" s="7"/>
      <c r="GDG208" s="7"/>
      <c r="GDH208" s="7"/>
      <c r="GDI208" s="7"/>
      <c r="GDJ208" s="7"/>
      <c r="GDK208" s="7"/>
      <c r="GDL208" s="7"/>
      <c r="GDM208" s="7"/>
      <c r="GDN208" s="7"/>
      <c r="GDO208" s="7"/>
      <c r="GDP208" s="7"/>
      <c r="GDQ208" s="7"/>
      <c r="GDR208" s="7"/>
      <c r="GDS208" s="7"/>
      <c r="GDT208" s="7"/>
      <c r="GDU208" s="7"/>
      <c r="GDV208" s="7"/>
      <c r="GDW208" s="7"/>
      <c r="GDX208" s="7"/>
      <c r="GDY208" s="7"/>
      <c r="GDZ208" s="7"/>
      <c r="GEA208" s="7"/>
      <c r="GEB208" s="7"/>
      <c r="GEC208" s="7"/>
      <c r="GED208" s="7"/>
      <c r="GEE208" s="7"/>
      <c r="GEF208" s="7"/>
      <c r="GEG208" s="7"/>
      <c r="GEH208" s="7"/>
      <c r="GEI208" s="7"/>
      <c r="GEJ208" s="7"/>
      <c r="GEK208" s="7"/>
      <c r="GEL208" s="7"/>
      <c r="GEM208" s="7"/>
      <c r="GEN208" s="7"/>
      <c r="GEO208" s="7"/>
      <c r="GEP208" s="7"/>
      <c r="GEQ208" s="7"/>
      <c r="GER208" s="7"/>
      <c r="GES208" s="7"/>
      <c r="GET208" s="7"/>
      <c r="GEU208" s="7"/>
      <c r="GEV208" s="7"/>
      <c r="GEW208" s="7"/>
      <c r="GEX208" s="7"/>
      <c r="GEY208" s="7"/>
      <c r="GEZ208" s="7"/>
      <c r="GFA208" s="7"/>
      <c r="GFB208" s="7"/>
      <c r="GFC208" s="7"/>
      <c r="GFD208" s="7"/>
      <c r="GFE208" s="7"/>
      <c r="GFF208" s="7"/>
      <c r="GFG208" s="7"/>
      <c r="GFH208" s="7"/>
      <c r="GFI208" s="7"/>
      <c r="GFJ208" s="7"/>
      <c r="GFK208" s="7"/>
      <c r="GFL208" s="7"/>
      <c r="GFM208" s="7"/>
      <c r="GFN208" s="7"/>
      <c r="GFO208" s="7"/>
      <c r="GFP208" s="7"/>
      <c r="GFQ208" s="7"/>
      <c r="GFR208" s="7"/>
      <c r="GFS208" s="7"/>
      <c r="GFT208" s="7"/>
      <c r="GFU208" s="7"/>
      <c r="GFV208" s="7"/>
      <c r="GFW208" s="7"/>
      <c r="GFX208" s="7"/>
      <c r="GFY208" s="7"/>
      <c r="GFZ208" s="7"/>
      <c r="GGA208" s="7"/>
      <c r="GGB208" s="7"/>
      <c r="GGC208" s="7"/>
      <c r="GGD208" s="7"/>
      <c r="GGE208" s="7"/>
      <c r="GGF208" s="7"/>
      <c r="GGG208" s="7"/>
      <c r="GGH208" s="7"/>
      <c r="GGI208" s="7"/>
      <c r="GGJ208" s="7"/>
      <c r="GGK208" s="7"/>
      <c r="GGL208" s="7"/>
      <c r="GGM208" s="7"/>
      <c r="GGN208" s="7"/>
      <c r="GGO208" s="7"/>
      <c r="GGP208" s="7"/>
      <c r="GGQ208" s="7"/>
      <c r="GGR208" s="7"/>
      <c r="GGS208" s="7"/>
      <c r="GGT208" s="7"/>
      <c r="GGU208" s="7"/>
      <c r="GGV208" s="7"/>
      <c r="GGW208" s="7"/>
      <c r="GGX208" s="7"/>
      <c r="GGY208" s="7"/>
      <c r="GGZ208" s="7"/>
      <c r="GHA208" s="7"/>
      <c r="GHB208" s="7"/>
      <c r="GHC208" s="7"/>
      <c r="GHD208" s="7"/>
      <c r="GHE208" s="7"/>
      <c r="GHF208" s="7"/>
      <c r="GHG208" s="7"/>
      <c r="GHH208" s="7"/>
      <c r="GHI208" s="7"/>
      <c r="GHJ208" s="7"/>
      <c r="GHK208" s="7"/>
      <c r="GHL208" s="7"/>
      <c r="GHM208" s="7"/>
      <c r="GHN208" s="7"/>
      <c r="GHO208" s="7"/>
      <c r="GHP208" s="7"/>
      <c r="GHQ208" s="7"/>
      <c r="GHR208" s="7"/>
      <c r="GHS208" s="7"/>
      <c r="GHT208" s="7"/>
      <c r="GHU208" s="7"/>
      <c r="GHV208" s="7"/>
      <c r="GHW208" s="7"/>
      <c r="GHX208" s="7"/>
      <c r="GHY208" s="7"/>
      <c r="GHZ208" s="7"/>
      <c r="GIA208" s="7"/>
      <c r="GIB208" s="7"/>
      <c r="GIC208" s="7"/>
      <c r="GID208" s="7"/>
      <c r="GIE208" s="7"/>
      <c r="GIF208" s="7"/>
      <c r="GIG208" s="7"/>
      <c r="GIH208" s="7"/>
      <c r="GII208" s="7"/>
      <c r="GIJ208" s="7"/>
      <c r="GIK208" s="7"/>
      <c r="GIL208" s="7"/>
      <c r="GIM208" s="7"/>
      <c r="GIN208" s="7"/>
      <c r="GIO208" s="7"/>
      <c r="GIP208" s="7"/>
      <c r="GIQ208" s="7"/>
      <c r="GIR208" s="7"/>
      <c r="GIS208" s="7"/>
      <c r="GIT208" s="7"/>
      <c r="GIU208" s="7"/>
      <c r="GIV208" s="7"/>
      <c r="GIW208" s="7"/>
      <c r="GIX208" s="7"/>
      <c r="GIY208" s="7"/>
      <c r="GIZ208" s="7"/>
      <c r="GJA208" s="7"/>
      <c r="GJB208" s="7"/>
      <c r="GJC208" s="7"/>
      <c r="GJD208" s="7"/>
      <c r="GJE208" s="7"/>
      <c r="GJF208" s="7"/>
      <c r="GJG208" s="7"/>
      <c r="GJH208" s="7"/>
      <c r="GJI208" s="7"/>
      <c r="GJJ208" s="7"/>
      <c r="GJK208" s="7"/>
      <c r="GJL208" s="7"/>
      <c r="GJM208" s="7"/>
      <c r="GJN208" s="7"/>
      <c r="GJO208" s="7"/>
      <c r="GJP208" s="7"/>
      <c r="GJQ208" s="7"/>
      <c r="GJR208" s="7"/>
      <c r="GJS208" s="7"/>
      <c r="GJT208" s="7"/>
      <c r="GJU208" s="7"/>
      <c r="GJV208" s="7"/>
      <c r="GJW208" s="7"/>
      <c r="GJX208" s="7"/>
      <c r="GJY208" s="7"/>
      <c r="GJZ208" s="7"/>
      <c r="GKA208" s="7"/>
      <c r="GKB208" s="7"/>
      <c r="GKC208" s="7"/>
      <c r="GKD208" s="7"/>
      <c r="GKE208" s="7"/>
      <c r="GKF208" s="7"/>
      <c r="GKG208" s="7"/>
      <c r="GKH208" s="7"/>
      <c r="GKI208" s="7"/>
      <c r="GKJ208" s="7"/>
      <c r="GKK208" s="7"/>
      <c r="GKL208" s="7"/>
      <c r="GKM208" s="7"/>
      <c r="GKN208" s="7"/>
      <c r="GKO208" s="7"/>
      <c r="GKP208" s="7"/>
      <c r="GKQ208" s="7"/>
      <c r="GKR208" s="7"/>
      <c r="GKS208" s="7"/>
      <c r="GKT208" s="7"/>
      <c r="GKU208" s="7"/>
      <c r="GKV208" s="7"/>
      <c r="GKW208" s="7"/>
      <c r="GKX208" s="7"/>
      <c r="GKY208" s="7"/>
      <c r="GKZ208" s="7"/>
      <c r="GLA208" s="7"/>
      <c r="GLB208" s="7"/>
      <c r="GLC208" s="7"/>
      <c r="GLD208" s="7"/>
      <c r="GLE208" s="7"/>
      <c r="GLF208" s="7"/>
      <c r="GLG208" s="7"/>
      <c r="GLH208" s="7"/>
      <c r="GLI208" s="7"/>
      <c r="GLJ208" s="7"/>
      <c r="GLK208" s="7"/>
      <c r="GLL208" s="7"/>
      <c r="GLM208" s="7"/>
      <c r="GLN208" s="7"/>
      <c r="GLO208" s="7"/>
      <c r="GLP208" s="7"/>
      <c r="GLQ208" s="7"/>
      <c r="GLR208" s="7"/>
      <c r="GLS208" s="7"/>
      <c r="GLT208" s="7"/>
      <c r="GLU208" s="7"/>
      <c r="GLV208" s="7"/>
      <c r="GLW208" s="7"/>
      <c r="GLX208" s="7"/>
      <c r="GLY208" s="7"/>
      <c r="GLZ208" s="7"/>
      <c r="GMA208" s="7"/>
      <c r="GMB208" s="7"/>
      <c r="GMC208" s="7"/>
      <c r="GMD208" s="7"/>
      <c r="GME208" s="7"/>
      <c r="GMF208" s="7"/>
      <c r="GMG208" s="7"/>
      <c r="GMH208" s="7"/>
      <c r="GMI208" s="7"/>
      <c r="GMJ208" s="7"/>
      <c r="GMK208" s="7"/>
      <c r="GML208" s="7"/>
      <c r="GMM208" s="7"/>
      <c r="GMN208" s="7"/>
      <c r="GMO208" s="7"/>
      <c r="GMP208" s="7"/>
      <c r="GMQ208" s="7"/>
      <c r="GMR208" s="7"/>
      <c r="GMS208" s="7"/>
      <c r="GMT208" s="7"/>
      <c r="GMU208" s="7"/>
      <c r="GMV208" s="7"/>
      <c r="GMW208" s="7"/>
      <c r="GMX208" s="7"/>
      <c r="GMY208" s="7"/>
      <c r="GMZ208" s="7"/>
      <c r="GNA208" s="7"/>
      <c r="GNB208" s="7"/>
      <c r="GNC208" s="7"/>
      <c r="GND208" s="7"/>
      <c r="GNE208" s="7"/>
      <c r="GNF208" s="7"/>
      <c r="GNG208" s="7"/>
      <c r="GNH208" s="7"/>
      <c r="GNI208" s="7"/>
      <c r="GNJ208" s="7"/>
      <c r="GNK208" s="7"/>
      <c r="GNL208" s="7"/>
      <c r="GNM208" s="7"/>
      <c r="GNN208" s="7"/>
      <c r="GNO208" s="7"/>
      <c r="GNP208" s="7"/>
      <c r="GNQ208" s="7"/>
      <c r="GNR208" s="7"/>
      <c r="GNS208" s="7"/>
      <c r="GNT208" s="7"/>
      <c r="GNU208" s="7"/>
      <c r="GNV208" s="7"/>
      <c r="GNW208" s="7"/>
      <c r="GNX208" s="7"/>
      <c r="GNY208" s="7"/>
      <c r="GNZ208" s="7"/>
      <c r="GOA208" s="7"/>
      <c r="GOB208" s="7"/>
      <c r="GOC208" s="7"/>
      <c r="GOD208" s="7"/>
      <c r="GOE208" s="7"/>
      <c r="GOF208" s="7"/>
      <c r="GOG208" s="7"/>
      <c r="GOH208" s="7"/>
      <c r="GOI208" s="7"/>
      <c r="GOJ208" s="7"/>
      <c r="GOK208" s="7"/>
      <c r="GOL208" s="7"/>
      <c r="GOM208" s="7"/>
      <c r="GON208" s="7"/>
      <c r="GOO208" s="7"/>
      <c r="GOP208" s="7"/>
      <c r="GOQ208" s="7"/>
      <c r="GOR208" s="7"/>
      <c r="GOS208" s="7"/>
      <c r="GOT208" s="7"/>
      <c r="GOU208" s="7"/>
      <c r="GOV208" s="7"/>
      <c r="GOW208" s="7"/>
      <c r="GOX208" s="7"/>
      <c r="GOY208" s="7"/>
      <c r="GOZ208" s="7"/>
      <c r="GPA208" s="7"/>
      <c r="GPB208" s="7"/>
      <c r="GPC208" s="7"/>
      <c r="GPD208" s="7"/>
      <c r="GPE208" s="7"/>
      <c r="GPF208" s="7"/>
      <c r="GPG208" s="7"/>
      <c r="GPH208" s="7"/>
      <c r="GPI208" s="7"/>
      <c r="GPJ208" s="7"/>
      <c r="GPK208" s="7"/>
      <c r="GPL208" s="7"/>
      <c r="GPM208" s="7"/>
      <c r="GPN208" s="7"/>
      <c r="GPO208" s="7"/>
      <c r="GPP208" s="7"/>
      <c r="GPQ208" s="7"/>
      <c r="GPR208" s="7"/>
      <c r="GPS208" s="7"/>
      <c r="GPT208" s="7"/>
      <c r="GPU208" s="7"/>
      <c r="GPV208" s="7"/>
      <c r="GPW208" s="7"/>
      <c r="GPX208" s="7"/>
      <c r="GPY208" s="7"/>
      <c r="GPZ208" s="7"/>
      <c r="GQA208" s="7"/>
      <c r="GQB208" s="7"/>
      <c r="GQC208" s="7"/>
      <c r="GQD208" s="7"/>
      <c r="GQE208" s="7"/>
      <c r="GQF208" s="7"/>
      <c r="GQG208" s="7"/>
      <c r="GQH208" s="7"/>
      <c r="GQI208" s="7"/>
      <c r="GQJ208" s="7"/>
      <c r="GQK208" s="7"/>
      <c r="GQL208" s="7"/>
      <c r="GQM208" s="7"/>
      <c r="GQN208" s="7"/>
      <c r="GQO208" s="7"/>
      <c r="GQP208" s="7"/>
      <c r="GQQ208" s="7"/>
      <c r="GQR208" s="7"/>
      <c r="GQS208" s="7"/>
      <c r="GQT208" s="7"/>
      <c r="GQU208" s="7"/>
      <c r="GQV208" s="7"/>
      <c r="GQW208" s="7"/>
      <c r="GQX208" s="7"/>
      <c r="GQY208" s="7"/>
      <c r="GQZ208" s="7"/>
      <c r="GRA208" s="7"/>
      <c r="GRB208" s="7"/>
      <c r="GRC208" s="7"/>
      <c r="GRD208" s="7"/>
      <c r="GRE208" s="7"/>
      <c r="GRF208" s="7"/>
      <c r="GRG208" s="7"/>
      <c r="GRH208" s="7"/>
      <c r="GRI208" s="7"/>
      <c r="GRJ208" s="7"/>
      <c r="GRK208" s="7"/>
      <c r="GRL208" s="7"/>
      <c r="GRM208" s="7"/>
      <c r="GRN208" s="7"/>
      <c r="GRO208" s="7"/>
      <c r="GRP208" s="7"/>
      <c r="GRQ208" s="7"/>
      <c r="GRR208" s="7"/>
      <c r="GRS208" s="7"/>
      <c r="GRT208" s="7"/>
      <c r="GRU208" s="7"/>
      <c r="GRV208" s="7"/>
      <c r="GRW208" s="7"/>
      <c r="GRX208" s="7"/>
      <c r="GRY208" s="7"/>
      <c r="GRZ208" s="7"/>
      <c r="GSA208" s="7"/>
      <c r="GSB208" s="7"/>
      <c r="GSC208" s="7"/>
      <c r="GSD208" s="7"/>
      <c r="GSE208" s="7"/>
      <c r="GSF208" s="7"/>
      <c r="GSG208" s="7"/>
      <c r="GSH208" s="7"/>
      <c r="GSI208" s="7"/>
      <c r="GSJ208" s="7"/>
      <c r="GSK208" s="7"/>
      <c r="GSL208" s="7"/>
      <c r="GSM208" s="7"/>
      <c r="GSN208" s="7"/>
      <c r="GSO208" s="7"/>
      <c r="GSP208" s="7"/>
      <c r="GSQ208" s="7"/>
      <c r="GSR208" s="7"/>
      <c r="GSS208" s="7"/>
      <c r="GST208" s="7"/>
      <c r="GSU208" s="7"/>
      <c r="GSV208" s="7"/>
      <c r="GSW208" s="7"/>
      <c r="GSX208" s="7"/>
      <c r="GSY208" s="7"/>
      <c r="GSZ208" s="7"/>
      <c r="GTA208" s="7"/>
      <c r="GTB208" s="7"/>
      <c r="GTC208" s="7"/>
      <c r="GTD208" s="7"/>
      <c r="GTE208" s="7"/>
      <c r="GTF208" s="7"/>
      <c r="GTG208" s="7"/>
      <c r="GTH208" s="7"/>
      <c r="GTI208" s="7"/>
      <c r="GTJ208" s="7"/>
      <c r="GTK208" s="7"/>
      <c r="GTL208" s="7"/>
      <c r="GTM208" s="7"/>
      <c r="GTN208" s="7"/>
      <c r="GTO208" s="7"/>
      <c r="GTP208" s="7"/>
      <c r="GTQ208" s="7"/>
      <c r="GTR208" s="7"/>
      <c r="GTS208" s="7"/>
      <c r="GTT208" s="7"/>
      <c r="GTU208" s="7"/>
      <c r="GTV208" s="7"/>
      <c r="GTW208" s="7"/>
      <c r="GTX208" s="7"/>
      <c r="GTY208" s="7"/>
      <c r="GTZ208" s="7"/>
      <c r="GUA208" s="7"/>
      <c r="GUB208" s="7"/>
      <c r="GUC208" s="7"/>
      <c r="GUD208" s="7"/>
      <c r="GUE208" s="7"/>
      <c r="GUF208" s="7"/>
      <c r="GUG208" s="7"/>
      <c r="GUH208" s="7"/>
      <c r="GUI208" s="7"/>
      <c r="GUJ208" s="7"/>
      <c r="GUK208" s="7"/>
      <c r="GUL208" s="7"/>
      <c r="GUM208" s="7"/>
      <c r="GUN208" s="7"/>
      <c r="GUO208" s="7"/>
      <c r="GUP208" s="7"/>
      <c r="GUQ208" s="7"/>
      <c r="GUR208" s="7"/>
      <c r="GUS208" s="7"/>
      <c r="GUT208" s="7"/>
      <c r="GUU208" s="7"/>
      <c r="GUV208" s="7"/>
      <c r="GUW208" s="7"/>
      <c r="GUX208" s="7"/>
      <c r="GUY208" s="7"/>
      <c r="GUZ208" s="7"/>
      <c r="GVA208" s="7"/>
      <c r="GVB208" s="7"/>
      <c r="GVC208" s="7"/>
      <c r="GVD208" s="7"/>
      <c r="GVE208" s="7"/>
      <c r="GVF208" s="7"/>
      <c r="GVG208" s="7"/>
      <c r="GVH208" s="7"/>
      <c r="GVI208" s="7"/>
      <c r="GVJ208" s="7"/>
      <c r="GVK208" s="7"/>
      <c r="GVL208" s="7"/>
      <c r="GVM208" s="7"/>
      <c r="GVN208" s="7"/>
      <c r="GVO208" s="7"/>
      <c r="GVP208" s="7"/>
      <c r="GVQ208" s="7"/>
      <c r="GVR208" s="7"/>
      <c r="GVS208" s="7"/>
      <c r="GVT208" s="7"/>
      <c r="GVU208" s="7"/>
      <c r="GVV208" s="7"/>
      <c r="GVW208" s="7"/>
      <c r="GVX208" s="7"/>
      <c r="GVY208" s="7"/>
      <c r="GVZ208" s="7"/>
      <c r="GWA208" s="7"/>
      <c r="GWB208" s="7"/>
      <c r="GWC208" s="7"/>
      <c r="GWD208" s="7"/>
      <c r="GWE208" s="7"/>
      <c r="GWF208" s="7"/>
      <c r="GWG208" s="7"/>
      <c r="GWH208" s="7"/>
      <c r="GWI208" s="7"/>
      <c r="GWJ208" s="7"/>
      <c r="GWK208" s="7"/>
      <c r="GWL208" s="7"/>
      <c r="GWM208" s="7"/>
      <c r="GWN208" s="7"/>
      <c r="GWO208" s="7"/>
      <c r="GWP208" s="7"/>
      <c r="GWQ208" s="7"/>
      <c r="GWR208" s="7"/>
      <c r="GWS208" s="7"/>
      <c r="GWT208" s="7"/>
      <c r="GWU208" s="7"/>
      <c r="GWV208" s="7"/>
      <c r="GWW208" s="7"/>
      <c r="GWX208" s="7"/>
      <c r="GWY208" s="7"/>
      <c r="GWZ208" s="7"/>
      <c r="GXA208" s="7"/>
      <c r="GXB208" s="7"/>
      <c r="GXC208" s="7"/>
      <c r="GXD208" s="7"/>
      <c r="GXE208" s="7"/>
      <c r="GXF208" s="7"/>
      <c r="GXG208" s="7"/>
      <c r="GXH208" s="7"/>
      <c r="GXI208" s="7"/>
      <c r="GXJ208" s="7"/>
      <c r="GXK208" s="7"/>
      <c r="GXL208" s="7"/>
      <c r="GXM208" s="7"/>
      <c r="GXN208" s="7"/>
      <c r="GXO208" s="7"/>
      <c r="GXP208" s="7"/>
      <c r="GXQ208" s="7"/>
      <c r="GXR208" s="7"/>
      <c r="GXS208" s="7"/>
      <c r="GXT208" s="7"/>
      <c r="GXU208" s="7"/>
      <c r="GXV208" s="7"/>
      <c r="GXW208" s="7"/>
      <c r="GXX208" s="7"/>
      <c r="GXY208" s="7"/>
      <c r="GXZ208" s="7"/>
      <c r="GYA208" s="7"/>
      <c r="GYB208" s="7"/>
      <c r="GYC208" s="7"/>
      <c r="GYD208" s="7"/>
      <c r="GYE208" s="7"/>
      <c r="GYF208" s="7"/>
      <c r="GYG208" s="7"/>
      <c r="GYH208" s="7"/>
      <c r="GYI208" s="7"/>
      <c r="GYJ208" s="7"/>
      <c r="GYK208" s="7"/>
      <c r="GYL208" s="7"/>
      <c r="GYM208" s="7"/>
      <c r="GYN208" s="7"/>
      <c r="GYO208" s="7"/>
      <c r="GYP208" s="7"/>
      <c r="GYQ208" s="7"/>
      <c r="GYR208" s="7"/>
      <c r="GYS208" s="7"/>
      <c r="GYT208" s="7"/>
      <c r="GYU208" s="7"/>
      <c r="GYV208" s="7"/>
      <c r="GYW208" s="7"/>
      <c r="GYX208" s="7"/>
      <c r="GYY208" s="7"/>
      <c r="GYZ208" s="7"/>
      <c r="GZA208" s="7"/>
      <c r="GZB208" s="7"/>
      <c r="GZC208" s="7"/>
      <c r="GZD208" s="7"/>
      <c r="GZE208" s="7"/>
      <c r="GZF208" s="7"/>
      <c r="GZG208" s="7"/>
      <c r="GZH208" s="7"/>
      <c r="GZI208" s="7"/>
      <c r="GZJ208" s="7"/>
      <c r="GZK208" s="7"/>
      <c r="GZL208" s="7"/>
      <c r="GZM208" s="7"/>
      <c r="GZN208" s="7"/>
      <c r="GZO208" s="7"/>
      <c r="GZP208" s="7"/>
      <c r="GZQ208" s="7"/>
      <c r="GZR208" s="7"/>
      <c r="GZS208" s="7"/>
      <c r="GZT208" s="7"/>
      <c r="GZU208" s="7"/>
      <c r="GZV208" s="7"/>
      <c r="GZW208" s="7"/>
      <c r="GZX208" s="7"/>
      <c r="GZY208" s="7"/>
      <c r="GZZ208" s="7"/>
      <c r="HAA208" s="7"/>
      <c r="HAB208" s="7"/>
      <c r="HAC208" s="7"/>
      <c r="HAD208" s="7"/>
      <c r="HAE208" s="7"/>
      <c r="HAF208" s="7"/>
      <c r="HAG208" s="7"/>
      <c r="HAH208" s="7"/>
      <c r="HAI208" s="7"/>
      <c r="HAJ208" s="7"/>
      <c r="HAK208" s="7"/>
      <c r="HAL208" s="7"/>
      <c r="HAM208" s="7"/>
      <c r="HAN208" s="7"/>
      <c r="HAO208" s="7"/>
      <c r="HAP208" s="7"/>
      <c r="HAQ208" s="7"/>
      <c r="HAR208" s="7"/>
      <c r="HAS208" s="7"/>
      <c r="HAT208" s="7"/>
      <c r="HAU208" s="7"/>
      <c r="HAV208" s="7"/>
      <c r="HAW208" s="7"/>
      <c r="HAX208" s="7"/>
      <c r="HAY208" s="7"/>
      <c r="HAZ208" s="7"/>
      <c r="HBA208" s="7"/>
      <c r="HBB208" s="7"/>
      <c r="HBC208" s="7"/>
      <c r="HBD208" s="7"/>
      <c r="HBE208" s="7"/>
      <c r="HBF208" s="7"/>
      <c r="HBG208" s="7"/>
      <c r="HBH208" s="7"/>
      <c r="HBI208" s="7"/>
      <c r="HBJ208" s="7"/>
      <c r="HBK208" s="7"/>
      <c r="HBL208" s="7"/>
      <c r="HBM208" s="7"/>
      <c r="HBN208" s="7"/>
      <c r="HBO208" s="7"/>
      <c r="HBP208" s="7"/>
      <c r="HBQ208" s="7"/>
      <c r="HBR208" s="7"/>
      <c r="HBS208" s="7"/>
      <c r="HBT208" s="7"/>
      <c r="HBU208" s="7"/>
      <c r="HBV208" s="7"/>
      <c r="HBW208" s="7"/>
      <c r="HBX208" s="7"/>
      <c r="HBY208" s="7"/>
      <c r="HBZ208" s="7"/>
      <c r="HCA208" s="7"/>
      <c r="HCB208" s="7"/>
      <c r="HCC208" s="7"/>
      <c r="HCD208" s="7"/>
      <c r="HCE208" s="7"/>
      <c r="HCF208" s="7"/>
      <c r="HCG208" s="7"/>
      <c r="HCH208" s="7"/>
      <c r="HCI208" s="7"/>
      <c r="HCJ208" s="7"/>
      <c r="HCK208" s="7"/>
      <c r="HCL208" s="7"/>
      <c r="HCM208" s="7"/>
      <c r="HCN208" s="7"/>
      <c r="HCO208" s="7"/>
      <c r="HCP208" s="7"/>
      <c r="HCQ208" s="7"/>
      <c r="HCR208" s="7"/>
      <c r="HCS208" s="7"/>
      <c r="HCT208" s="7"/>
      <c r="HCU208" s="7"/>
      <c r="HCV208" s="7"/>
      <c r="HCW208" s="7"/>
      <c r="HCX208" s="7"/>
      <c r="HCY208" s="7"/>
      <c r="HCZ208" s="7"/>
      <c r="HDA208" s="7"/>
      <c r="HDB208" s="7"/>
      <c r="HDC208" s="7"/>
      <c r="HDD208" s="7"/>
      <c r="HDE208" s="7"/>
      <c r="HDF208" s="7"/>
      <c r="HDG208" s="7"/>
      <c r="HDH208" s="7"/>
      <c r="HDI208" s="7"/>
      <c r="HDJ208" s="7"/>
      <c r="HDK208" s="7"/>
      <c r="HDL208" s="7"/>
      <c r="HDM208" s="7"/>
      <c r="HDN208" s="7"/>
      <c r="HDO208" s="7"/>
      <c r="HDP208" s="7"/>
      <c r="HDQ208" s="7"/>
      <c r="HDR208" s="7"/>
      <c r="HDS208" s="7"/>
      <c r="HDT208" s="7"/>
      <c r="HDU208" s="7"/>
      <c r="HDV208" s="7"/>
      <c r="HDW208" s="7"/>
      <c r="HDX208" s="7"/>
      <c r="HDY208" s="7"/>
      <c r="HDZ208" s="7"/>
      <c r="HEA208" s="7"/>
      <c r="HEB208" s="7"/>
      <c r="HEC208" s="7"/>
      <c r="HED208" s="7"/>
      <c r="HEE208" s="7"/>
      <c r="HEF208" s="7"/>
      <c r="HEG208" s="7"/>
      <c r="HEH208" s="7"/>
      <c r="HEI208" s="7"/>
      <c r="HEJ208" s="7"/>
      <c r="HEK208" s="7"/>
      <c r="HEL208" s="7"/>
      <c r="HEM208" s="7"/>
      <c r="HEN208" s="7"/>
      <c r="HEO208" s="7"/>
      <c r="HEP208" s="7"/>
      <c r="HEQ208" s="7"/>
      <c r="HER208" s="7"/>
      <c r="HES208" s="7"/>
      <c r="HET208" s="7"/>
      <c r="HEU208" s="7"/>
      <c r="HEV208" s="7"/>
      <c r="HEW208" s="7"/>
      <c r="HEX208" s="7"/>
      <c r="HEY208" s="7"/>
      <c r="HEZ208" s="7"/>
      <c r="HFA208" s="7"/>
      <c r="HFB208" s="7"/>
      <c r="HFC208" s="7"/>
      <c r="HFD208" s="7"/>
      <c r="HFE208" s="7"/>
      <c r="HFF208" s="7"/>
      <c r="HFG208" s="7"/>
      <c r="HFH208" s="7"/>
      <c r="HFI208" s="7"/>
      <c r="HFJ208" s="7"/>
      <c r="HFK208" s="7"/>
      <c r="HFL208" s="7"/>
      <c r="HFM208" s="7"/>
      <c r="HFN208" s="7"/>
      <c r="HFO208" s="7"/>
      <c r="HFP208" s="7"/>
      <c r="HFQ208" s="7"/>
      <c r="HFR208" s="7"/>
      <c r="HFS208" s="7"/>
      <c r="HFT208" s="7"/>
      <c r="HFU208" s="7"/>
      <c r="HFV208" s="7"/>
      <c r="HFW208" s="7"/>
      <c r="HFX208" s="7"/>
      <c r="HFY208" s="7"/>
      <c r="HFZ208" s="7"/>
      <c r="HGA208" s="7"/>
      <c r="HGB208" s="7"/>
      <c r="HGC208" s="7"/>
      <c r="HGD208" s="7"/>
      <c r="HGE208" s="7"/>
      <c r="HGF208" s="7"/>
      <c r="HGG208" s="7"/>
      <c r="HGH208" s="7"/>
      <c r="HGI208" s="7"/>
      <c r="HGJ208" s="7"/>
      <c r="HGK208" s="7"/>
      <c r="HGL208" s="7"/>
      <c r="HGM208" s="7"/>
      <c r="HGN208" s="7"/>
      <c r="HGO208" s="7"/>
      <c r="HGP208" s="7"/>
      <c r="HGQ208" s="7"/>
      <c r="HGR208" s="7"/>
      <c r="HGS208" s="7"/>
      <c r="HGT208" s="7"/>
      <c r="HGU208" s="7"/>
      <c r="HGV208" s="7"/>
      <c r="HGW208" s="7"/>
      <c r="HGX208" s="7"/>
      <c r="HGY208" s="7"/>
      <c r="HGZ208" s="7"/>
      <c r="HHA208" s="7"/>
      <c r="HHB208" s="7"/>
      <c r="HHC208" s="7"/>
      <c r="HHD208" s="7"/>
      <c r="HHE208" s="7"/>
      <c r="HHF208" s="7"/>
      <c r="HHG208" s="7"/>
      <c r="HHH208" s="7"/>
      <c r="HHI208" s="7"/>
      <c r="HHJ208" s="7"/>
      <c r="HHK208" s="7"/>
      <c r="HHL208" s="7"/>
      <c r="HHM208" s="7"/>
      <c r="HHN208" s="7"/>
      <c r="HHO208" s="7"/>
      <c r="HHP208" s="7"/>
      <c r="HHQ208" s="7"/>
      <c r="HHR208" s="7"/>
      <c r="HHS208" s="7"/>
      <c r="HHT208" s="7"/>
      <c r="HHU208" s="7"/>
      <c r="HHV208" s="7"/>
      <c r="HHW208" s="7"/>
      <c r="HHX208" s="7"/>
      <c r="HHY208" s="7"/>
      <c r="HHZ208" s="7"/>
      <c r="HIA208" s="7"/>
      <c r="HIB208" s="7"/>
      <c r="HIC208" s="7"/>
      <c r="HID208" s="7"/>
      <c r="HIE208" s="7"/>
      <c r="HIF208" s="7"/>
      <c r="HIG208" s="7"/>
      <c r="HIH208" s="7"/>
      <c r="HII208" s="7"/>
      <c r="HIJ208" s="7"/>
      <c r="HIK208" s="7"/>
      <c r="HIL208" s="7"/>
      <c r="HIM208" s="7"/>
      <c r="HIN208" s="7"/>
      <c r="HIO208" s="7"/>
      <c r="HIP208" s="7"/>
      <c r="HIQ208" s="7"/>
      <c r="HIR208" s="7"/>
      <c r="HIS208" s="7"/>
      <c r="HIT208" s="7"/>
      <c r="HIU208" s="7"/>
      <c r="HIV208" s="7"/>
      <c r="HIW208" s="7"/>
      <c r="HIX208" s="7"/>
      <c r="HIY208" s="7"/>
      <c r="HIZ208" s="7"/>
      <c r="HJA208" s="7"/>
      <c r="HJB208" s="7"/>
      <c r="HJC208" s="7"/>
      <c r="HJD208" s="7"/>
      <c r="HJE208" s="7"/>
      <c r="HJF208" s="7"/>
      <c r="HJG208" s="7"/>
      <c r="HJH208" s="7"/>
      <c r="HJI208" s="7"/>
      <c r="HJJ208" s="7"/>
      <c r="HJK208" s="7"/>
      <c r="HJL208" s="7"/>
      <c r="HJM208" s="7"/>
      <c r="HJN208" s="7"/>
      <c r="HJO208" s="7"/>
      <c r="HJP208" s="7"/>
      <c r="HJQ208" s="7"/>
      <c r="HJR208" s="7"/>
      <c r="HJS208" s="7"/>
      <c r="HJT208" s="7"/>
      <c r="HJU208" s="7"/>
      <c r="HJV208" s="7"/>
      <c r="HJW208" s="7"/>
      <c r="HJX208" s="7"/>
      <c r="HJY208" s="7"/>
      <c r="HJZ208" s="7"/>
      <c r="HKA208" s="7"/>
      <c r="HKB208" s="7"/>
      <c r="HKC208" s="7"/>
      <c r="HKD208" s="7"/>
      <c r="HKE208" s="7"/>
      <c r="HKF208" s="7"/>
      <c r="HKG208" s="7"/>
      <c r="HKH208" s="7"/>
      <c r="HKI208" s="7"/>
      <c r="HKJ208" s="7"/>
      <c r="HKK208" s="7"/>
      <c r="HKL208" s="7"/>
      <c r="HKM208" s="7"/>
      <c r="HKN208" s="7"/>
      <c r="HKO208" s="7"/>
      <c r="HKP208" s="7"/>
      <c r="HKQ208" s="7"/>
      <c r="HKR208" s="7"/>
      <c r="HKS208" s="7"/>
      <c r="HKT208" s="7"/>
      <c r="HKU208" s="7"/>
      <c r="HKV208" s="7"/>
      <c r="HKW208" s="7"/>
      <c r="HKX208" s="7"/>
      <c r="HKY208" s="7"/>
      <c r="HKZ208" s="7"/>
      <c r="HLA208" s="7"/>
      <c r="HLB208" s="7"/>
      <c r="HLC208" s="7"/>
      <c r="HLD208" s="7"/>
      <c r="HLE208" s="7"/>
      <c r="HLF208" s="7"/>
      <c r="HLG208" s="7"/>
      <c r="HLH208" s="7"/>
      <c r="HLI208" s="7"/>
      <c r="HLJ208" s="7"/>
      <c r="HLK208" s="7"/>
      <c r="HLL208" s="7"/>
      <c r="HLM208" s="7"/>
      <c r="HLN208" s="7"/>
      <c r="HLO208" s="7"/>
      <c r="HLP208" s="7"/>
      <c r="HLQ208" s="7"/>
      <c r="HLR208" s="7"/>
      <c r="HLS208" s="7"/>
      <c r="HLT208" s="7"/>
      <c r="HLU208" s="7"/>
      <c r="HLV208" s="7"/>
      <c r="HLW208" s="7"/>
      <c r="HLX208" s="7"/>
      <c r="HLY208" s="7"/>
      <c r="HLZ208" s="7"/>
      <c r="HMA208" s="7"/>
      <c r="HMB208" s="7"/>
      <c r="HMC208" s="7"/>
      <c r="HMD208" s="7"/>
      <c r="HME208" s="7"/>
      <c r="HMF208" s="7"/>
      <c r="HMG208" s="7"/>
      <c r="HMH208" s="7"/>
      <c r="HMI208" s="7"/>
      <c r="HMJ208" s="7"/>
      <c r="HMK208" s="7"/>
      <c r="HML208" s="7"/>
      <c r="HMM208" s="7"/>
      <c r="HMN208" s="7"/>
      <c r="HMO208" s="7"/>
      <c r="HMP208" s="7"/>
      <c r="HMQ208" s="7"/>
      <c r="HMR208" s="7"/>
      <c r="HMS208" s="7"/>
      <c r="HMT208" s="7"/>
      <c r="HMU208" s="7"/>
      <c r="HMV208" s="7"/>
      <c r="HMW208" s="7"/>
      <c r="HMX208" s="7"/>
      <c r="HMY208" s="7"/>
      <c r="HMZ208" s="7"/>
      <c r="HNA208" s="7"/>
      <c r="HNB208" s="7"/>
      <c r="HNC208" s="7"/>
      <c r="HND208" s="7"/>
      <c r="HNE208" s="7"/>
      <c r="HNF208" s="7"/>
      <c r="HNG208" s="7"/>
      <c r="HNH208" s="7"/>
      <c r="HNI208" s="7"/>
      <c r="HNJ208" s="7"/>
      <c r="HNK208" s="7"/>
      <c r="HNL208" s="7"/>
      <c r="HNM208" s="7"/>
      <c r="HNN208" s="7"/>
      <c r="HNO208" s="7"/>
      <c r="HNP208" s="7"/>
      <c r="HNQ208" s="7"/>
      <c r="HNR208" s="7"/>
      <c r="HNS208" s="7"/>
      <c r="HNT208" s="7"/>
      <c r="HNU208" s="7"/>
      <c r="HNV208" s="7"/>
      <c r="HNW208" s="7"/>
      <c r="HNX208" s="7"/>
      <c r="HNY208" s="7"/>
      <c r="HNZ208" s="7"/>
      <c r="HOA208" s="7"/>
      <c r="HOB208" s="7"/>
      <c r="HOC208" s="7"/>
      <c r="HOD208" s="7"/>
      <c r="HOE208" s="7"/>
      <c r="HOF208" s="7"/>
      <c r="HOG208" s="7"/>
      <c r="HOH208" s="7"/>
      <c r="HOI208" s="7"/>
      <c r="HOJ208" s="7"/>
      <c r="HOK208" s="7"/>
      <c r="HOL208" s="7"/>
      <c r="HOM208" s="7"/>
      <c r="HON208" s="7"/>
      <c r="HOO208" s="7"/>
      <c r="HOP208" s="7"/>
      <c r="HOQ208" s="7"/>
      <c r="HOR208" s="7"/>
      <c r="HOS208" s="7"/>
      <c r="HOT208" s="7"/>
      <c r="HOU208" s="7"/>
      <c r="HOV208" s="7"/>
      <c r="HOW208" s="7"/>
      <c r="HOX208" s="7"/>
      <c r="HOY208" s="7"/>
      <c r="HOZ208" s="7"/>
      <c r="HPA208" s="7"/>
      <c r="HPB208" s="7"/>
      <c r="HPC208" s="7"/>
      <c r="HPD208" s="7"/>
      <c r="HPE208" s="7"/>
      <c r="HPF208" s="7"/>
      <c r="HPG208" s="7"/>
      <c r="HPH208" s="7"/>
      <c r="HPI208" s="7"/>
      <c r="HPJ208" s="7"/>
      <c r="HPK208" s="7"/>
      <c r="HPL208" s="7"/>
      <c r="HPM208" s="7"/>
      <c r="HPN208" s="7"/>
      <c r="HPO208" s="7"/>
      <c r="HPP208" s="7"/>
      <c r="HPQ208" s="7"/>
      <c r="HPR208" s="7"/>
      <c r="HPS208" s="7"/>
      <c r="HPT208" s="7"/>
      <c r="HPU208" s="7"/>
      <c r="HPV208" s="7"/>
      <c r="HPW208" s="7"/>
      <c r="HPX208" s="7"/>
      <c r="HPY208" s="7"/>
      <c r="HPZ208" s="7"/>
      <c r="HQA208" s="7"/>
      <c r="HQB208" s="7"/>
      <c r="HQC208" s="7"/>
      <c r="HQD208" s="7"/>
      <c r="HQE208" s="7"/>
      <c r="HQF208" s="7"/>
      <c r="HQG208" s="7"/>
      <c r="HQH208" s="7"/>
      <c r="HQI208" s="7"/>
      <c r="HQJ208" s="7"/>
      <c r="HQK208" s="7"/>
      <c r="HQL208" s="7"/>
      <c r="HQM208" s="7"/>
      <c r="HQN208" s="7"/>
      <c r="HQO208" s="7"/>
      <c r="HQP208" s="7"/>
      <c r="HQQ208" s="7"/>
      <c r="HQR208" s="7"/>
      <c r="HQS208" s="7"/>
      <c r="HQT208" s="7"/>
      <c r="HQU208" s="7"/>
      <c r="HQV208" s="7"/>
      <c r="HQW208" s="7"/>
      <c r="HQX208" s="7"/>
      <c r="HQY208" s="7"/>
      <c r="HQZ208" s="7"/>
      <c r="HRA208" s="7"/>
      <c r="HRB208" s="7"/>
      <c r="HRC208" s="7"/>
      <c r="HRD208" s="7"/>
      <c r="HRE208" s="7"/>
      <c r="HRF208" s="7"/>
      <c r="HRG208" s="7"/>
      <c r="HRH208" s="7"/>
      <c r="HRI208" s="7"/>
      <c r="HRJ208" s="7"/>
      <c r="HRK208" s="7"/>
      <c r="HRL208" s="7"/>
      <c r="HRM208" s="7"/>
      <c r="HRN208" s="7"/>
      <c r="HRO208" s="7"/>
      <c r="HRP208" s="7"/>
      <c r="HRQ208" s="7"/>
      <c r="HRR208" s="7"/>
      <c r="HRS208" s="7"/>
      <c r="HRT208" s="7"/>
      <c r="HRU208" s="7"/>
      <c r="HRV208" s="7"/>
      <c r="HRW208" s="7"/>
      <c r="HRX208" s="7"/>
      <c r="HRY208" s="7"/>
      <c r="HRZ208" s="7"/>
      <c r="HSA208" s="7"/>
      <c r="HSB208" s="7"/>
      <c r="HSC208" s="7"/>
      <c r="HSD208" s="7"/>
      <c r="HSE208" s="7"/>
      <c r="HSF208" s="7"/>
      <c r="HSG208" s="7"/>
      <c r="HSH208" s="7"/>
      <c r="HSI208" s="7"/>
      <c r="HSJ208" s="7"/>
      <c r="HSK208" s="7"/>
      <c r="HSL208" s="7"/>
      <c r="HSM208" s="7"/>
      <c r="HSN208" s="7"/>
      <c r="HSO208" s="7"/>
      <c r="HSP208" s="7"/>
      <c r="HSQ208" s="7"/>
      <c r="HSR208" s="7"/>
      <c r="HSS208" s="7"/>
      <c r="HST208" s="7"/>
      <c r="HSU208" s="7"/>
      <c r="HSV208" s="7"/>
      <c r="HSW208" s="7"/>
      <c r="HSX208" s="7"/>
      <c r="HSY208" s="7"/>
      <c r="HSZ208" s="7"/>
      <c r="HTA208" s="7"/>
      <c r="HTB208" s="7"/>
      <c r="HTC208" s="7"/>
      <c r="HTD208" s="7"/>
      <c r="HTE208" s="7"/>
      <c r="HTF208" s="7"/>
      <c r="HTG208" s="7"/>
      <c r="HTH208" s="7"/>
      <c r="HTI208" s="7"/>
      <c r="HTJ208" s="7"/>
      <c r="HTK208" s="7"/>
      <c r="HTL208" s="7"/>
      <c r="HTM208" s="7"/>
      <c r="HTN208" s="7"/>
      <c r="HTO208" s="7"/>
      <c r="HTP208" s="7"/>
      <c r="HTQ208" s="7"/>
      <c r="HTR208" s="7"/>
      <c r="HTS208" s="7"/>
      <c r="HTT208" s="7"/>
      <c r="HTU208" s="7"/>
      <c r="HTV208" s="7"/>
      <c r="HTW208" s="7"/>
      <c r="HTX208" s="7"/>
      <c r="HTY208" s="7"/>
      <c r="HTZ208" s="7"/>
      <c r="HUA208" s="7"/>
      <c r="HUB208" s="7"/>
      <c r="HUC208" s="7"/>
      <c r="HUD208" s="7"/>
      <c r="HUE208" s="7"/>
      <c r="HUF208" s="7"/>
      <c r="HUG208" s="7"/>
      <c r="HUH208" s="7"/>
      <c r="HUI208" s="7"/>
      <c r="HUJ208" s="7"/>
      <c r="HUK208" s="7"/>
      <c r="HUL208" s="7"/>
      <c r="HUM208" s="7"/>
      <c r="HUN208" s="7"/>
      <c r="HUO208" s="7"/>
      <c r="HUP208" s="7"/>
      <c r="HUQ208" s="7"/>
      <c r="HUR208" s="7"/>
      <c r="HUS208" s="7"/>
      <c r="HUT208" s="7"/>
      <c r="HUU208" s="7"/>
      <c r="HUV208" s="7"/>
      <c r="HUW208" s="7"/>
      <c r="HUX208" s="7"/>
      <c r="HUY208" s="7"/>
      <c r="HUZ208" s="7"/>
      <c r="HVA208" s="7"/>
      <c r="HVB208" s="7"/>
      <c r="HVC208" s="7"/>
      <c r="HVD208" s="7"/>
      <c r="HVE208" s="7"/>
      <c r="HVF208" s="7"/>
      <c r="HVG208" s="7"/>
      <c r="HVH208" s="7"/>
      <c r="HVI208" s="7"/>
      <c r="HVJ208" s="7"/>
      <c r="HVK208" s="7"/>
      <c r="HVL208" s="7"/>
      <c r="HVM208" s="7"/>
      <c r="HVN208" s="7"/>
      <c r="HVO208" s="7"/>
      <c r="HVP208" s="7"/>
      <c r="HVQ208" s="7"/>
      <c r="HVR208" s="7"/>
      <c r="HVS208" s="7"/>
      <c r="HVT208" s="7"/>
      <c r="HVU208" s="7"/>
      <c r="HVV208" s="7"/>
      <c r="HVW208" s="7"/>
      <c r="HVX208" s="7"/>
      <c r="HVY208" s="7"/>
      <c r="HVZ208" s="7"/>
      <c r="HWA208" s="7"/>
      <c r="HWB208" s="7"/>
      <c r="HWC208" s="7"/>
      <c r="HWD208" s="7"/>
      <c r="HWE208" s="7"/>
      <c r="HWF208" s="7"/>
      <c r="HWG208" s="7"/>
      <c r="HWH208" s="7"/>
      <c r="HWI208" s="7"/>
      <c r="HWJ208" s="7"/>
      <c r="HWK208" s="7"/>
      <c r="HWL208" s="7"/>
      <c r="HWM208" s="7"/>
      <c r="HWN208" s="7"/>
      <c r="HWO208" s="7"/>
      <c r="HWP208" s="7"/>
      <c r="HWQ208" s="7"/>
      <c r="HWR208" s="7"/>
      <c r="HWS208" s="7"/>
      <c r="HWT208" s="7"/>
      <c r="HWU208" s="7"/>
      <c r="HWV208" s="7"/>
      <c r="HWW208" s="7"/>
      <c r="HWX208" s="7"/>
      <c r="HWY208" s="7"/>
      <c r="HWZ208" s="7"/>
      <c r="HXA208" s="7"/>
      <c r="HXB208" s="7"/>
      <c r="HXC208" s="7"/>
      <c r="HXD208" s="7"/>
      <c r="HXE208" s="7"/>
      <c r="HXF208" s="7"/>
      <c r="HXG208" s="7"/>
      <c r="HXH208" s="7"/>
      <c r="HXI208" s="7"/>
      <c r="HXJ208" s="7"/>
      <c r="HXK208" s="7"/>
      <c r="HXL208" s="7"/>
      <c r="HXM208" s="7"/>
      <c r="HXN208" s="7"/>
      <c r="HXO208" s="7"/>
      <c r="HXP208" s="7"/>
      <c r="HXQ208" s="7"/>
      <c r="HXR208" s="7"/>
      <c r="HXS208" s="7"/>
      <c r="HXT208" s="7"/>
      <c r="HXU208" s="7"/>
      <c r="HXV208" s="7"/>
      <c r="HXW208" s="7"/>
      <c r="HXX208" s="7"/>
      <c r="HXY208" s="7"/>
      <c r="HXZ208" s="7"/>
      <c r="HYA208" s="7"/>
      <c r="HYB208" s="7"/>
      <c r="HYC208" s="7"/>
      <c r="HYD208" s="7"/>
      <c r="HYE208" s="7"/>
      <c r="HYF208" s="7"/>
      <c r="HYG208" s="7"/>
      <c r="HYH208" s="7"/>
      <c r="HYI208" s="7"/>
      <c r="HYJ208" s="7"/>
      <c r="HYK208" s="7"/>
      <c r="HYL208" s="7"/>
      <c r="HYM208" s="7"/>
      <c r="HYN208" s="7"/>
      <c r="HYO208" s="7"/>
      <c r="HYP208" s="7"/>
      <c r="HYQ208" s="7"/>
      <c r="HYR208" s="7"/>
      <c r="HYS208" s="7"/>
      <c r="HYT208" s="7"/>
      <c r="HYU208" s="7"/>
      <c r="HYV208" s="7"/>
      <c r="HYW208" s="7"/>
      <c r="HYX208" s="7"/>
      <c r="HYY208" s="7"/>
      <c r="HYZ208" s="7"/>
      <c r="HZA208" s="7"/>
      <c r="HZB208" s="7"/>
      <c r="HZC208" s="7"/>
      <c r="HZD208" s="7"/>
      <c r="HZE208" s="7"/>
      <c r="HZF208" s="7"/>
      <c r="HZG208" s="7"/>
      <c r="HZH208" s="7"/>
      <c r="HZI208" s="7"/>
      <c r="HZJ208" s="7"/>
      <c r="HZK208" s="7"/>
      <c r="HZL208" s="7"/>
      <c r="HZM208" s="7"/>
      <c r="HZN208" s="7"/>
      <c r="HZO208" s="7"/>
      <c r="HZP208" s="7"/>
      <c r="HZQ208" s="7"/>
      <c r="HZR208" s="7"/>
      <c r="HZS208" s="7"/>
      <c r="HZT208" s="7"/>
      <c r="HZU208" s="7"/>
      <c r="HZV208" s="7"/>
      <c r="HZW208" s="7"/>
      <c r="HZX208" s="7"/>
      <c r="HZY208" s="7"/>
      <c r="HZZ208" s="7"/>
      <c r="IAA208" s="7"/>
      <c r="IAB208" s="7"/>
      <c r="IAC208" s="7"/>
      <c r="IAD208" s="7"/>
      <c r="IAE208" s="7"/>
      <c r="IAF208" s="7"/>
      <c r="IAG208" s="7"/>
      <c r="IAH208" s="7"/>
      <c r="IAI208" s="7"/>
      <c r="IAJ208" s="7"/>
      <c r="IAK208" s="7"/>
      <c r="IAL208" s="7"/>
      <c r="IAM208" s="7"/>
      <c r="IAN208" s="7"/>
      <c r="IAO208" s="7"/>
      <c r="IAP208" s="7"/>
      <c r="IAQ208" s="7"/>
      <c r="IAR208" s="7"/>
      <c r="IAS208" s="7"/>
      <c r="IAT208" s="7"/>
      <c r="IAU208" s="7"/>
      <c r="IAV208" s="7"/>
      <c r="IAW208" s="7"/>
      <c r="IAX208" s="7"/>
      <c r="IAY208" s="7"/>
      <c r="IAZ208" s="7"/>
      <c r="IBA208" s="7"/>
      <c r="IBB208" s="7"/>
      <c r="IBC208" s="7"/>
      <c r="IBD208" s="7"/>
      <c r="IBE208" s="7"/>
      <c r="IBF208" s="7"/>
      <c r="IBG208" s="7"/>
      <c r="IBH208" s="7"/>
      <c r="IBI208" s="7"/>
      <c r="IBJ208" s="7"/>
      <c r="IBK208" s="7"/>
      <c r="IBL208" s="7"/>
      <c r="IBM208" s="7"/>
      <c r="IBN208" s="7"/>
      <c r="IBO208" s="7"/>
      <c r="IBP208" s="7"/>
      <c r="IBQ208" s="7"/>
      <c r="IBR208" s="7"/>
      <c r="IBS208" s="7"/>
      <c r="IBT208" s="7"/>
      <c r="IBU208" s="7"/>
      <c r="IBV208" s="7"/>
      <c r="IBW208" s="7"/>
      <c r="IBX208" s="7"/>
      <c r="IBY208" s="7"/>
      <c r="IBZ208" s="7"/>
      <c r="ICA208" s="7"/>
      <c r="ICB208" s="7"/>
      <c r="ICC208" s="7"/>
      <c r="ICD208" s="7"/>
      <c r="ICE208" s="7"/>
      <c r="ICF208" s="7"/>
      <c r="ICG208" s="7"/>
      <c r="ICH208" s="7"/>
      <c r="ICI208" s="7"/>
      <c r="ICJ208" s="7"/>
      <c r="ICK208" s="7"/>
      <c r="ICL208" s="7"/>
      <c r="ICM208" s="7"/>
      <c r="ICN208" s="7"/>
      <c r="ICO208" s="7"/>
      <c r="ICP208" s="7"/>
      <c r="ICQ208" s="7"/>
      <c r="ICR208" s="7"/>
      <c r="ICS208" s="7"/>
      <c r="ICT208" s="7"/>
      <c r="ICU208" s="7"/>
      <c r="ICV208" s="7"/>
      <c r="ICW208" s="7"/>
      <c r="ICX208" s="7"/>
      <c r="ICY208" s="7"/>
      <c r="ICZ208" s="7"/>
      <c r="IDA208" s="7"/>
      <c r="IDB208" s="7"/>
      <c r="IDC208" s="7"/>
      <c r="IDD208" s="7"/>
      <c r="IDE208" s="7"/>
      <c r="IDF208" s="7"/>
      <c r="IDG208" s="7"/>
      <c r="IDH208" s="7"/>
      <c r="IDI208" s="7"/>
      <c r="IDJ208" s="7"/>
      <c r="IDK208" s="7"/>
      <c r="IDL208" s="7"/>
      <c r="IDM208" s="7"/>
      <c r="IDN208" s="7"/>
      <c r="IDO208" s="7"/>
      <c r="IDP208" s="7"/>
      <c r="IDQ208" s="7"/>
      <c r="IDR208" s="7"/>
      <c r="IDS208" s="7"/>
      <c r="IDT208" s="7"/>
      <c r="IDU208" s="7"/>
      <c r="IDV208" s="7"/>
      <c r="IDW208" s="7"/>
      <c r="IDX208" s="7"/>
      <c r="IDY208" s="7"/>
      <c r="IDZ208" s="7"/>
      <c r="IEA208" s="7"/>
      <c r="IEB208" s="7"/>
      <c r="IEC208" s="7"/>
      <c r="IED208" s="7"/>
      <c r="IEE208" s="7"/>
      <c r="IEF208" s="7"/>
      <c r="IEG208" s="7"/>
      <c r="IEH208" s="7"/>
      <c r="IEI208" s="7"/>
      <c r="IEJ208" s="7"/>
      <c r="IEK208" s="7"/>
      <c r="IEL208" s="7"/>
      <c r="IEM208" s="7"/>
      <c r="IEN208" s="7"/>
      <c r="IEO208" s="7"/>
      <c r="IEP208" s="7"/>
      <c r="IEQ208" s="7"/>
      <c r="IER208" s="7"/>
      <c r="IES208" s="7"/>
      <c r="IET208" s="7"/>
      <c r="IEU208" s="7"/>
      <c r="IEV208" s="7"/>
      <c r="IEW208" s="7"/>
      <c r="IEX208" s="7"/>
      <c r="IEY208" s="7"/>
      <c r="IEZ208" s="7"/>
      <c r="IFA208" s="7"/>
      <c r="IFB208" s="7"/>
      <c r="IFC208" s="7"/>
      <c r="IFD208" s="7"/>
      <c r="IFE208" s="7"/>
      <c r="IFF208" s="7"/>
      <c r="IFG208" s="7"/>
      <c r="IFH208" s="7"/>
      <c r="IFI208" s="7"/>
      <c r="IFJ208" s="7"/>
      <c r="IFK208" s="7"/>
      <c r="IFL208" s="7"/>
      <c r="IFM208" s="7"/>
      <c r="IFN208" s="7"/>
      <c r="IFO208" s="7"/>
      <c r="IFP208" s="7"/>
      <c r="IFQ208" s="7"/>
      <c r="IFR208" s="7"/>
      <c r="IFS208" s="7"/>
      <c r="IFT208" s="7"/>
      <c r="IFU208" s="7"/>
      <c r="IFV208" s="7"/>
      <c r="IFW208" s="7"/>
      <c r="IFX208" s="7"/>
      <c r="IFY208" s="7"/>
      <c r="IFZ208" s="7"/>
      <c r="IGA208" s="7"/>
      <c r="IGB208" s="7"/>
      <c r="IGC208" s="7"/>
      <c r="IGD208" s="7"/>
      <c r="IGE208" s="7"/>
      <c r="IGF208" s="7"/>
      <c r="IGG208" s="7"/>
      <c r="IGH208" s="7"/>
      <c r="IGI208" s="7"/>
      <c r="IGJ208" s="7"/>
      <c r="IGK208" s="7"/>
      <c r="IGL208" s="7"/>
      <c r="IGM208" s="7"/>
      <c r="IGN208" s="7"/>
      <c r="IGO208" s="7"/>
      <c r="IGP208" s="7"/>
      <c r="IGQ208" s="7"/>
      <c r="IGR208" s="7"/>
      <c r="IGS208" s="7"/>
      <c r="IGT208" s="7"/>
      <c r="IGU208" s="7"/>
      <c r="IGV208" s="7"/>
      <c r="IGW208" s="7"/>
      <c r="IGX208" s="7"/>
      <c r="IGY208" s="7"/>
      <c r="IGZ208" s="7"/>
      <c r="IHA208" s="7"/>
      <c r="IHB208" s="7"/>
      <c r="IHC208" s="7"/>
      <c r="IHD208" s="7"/>
      <c r="IHE208" s="7"/>
      <c r="IHF208" s="7"/>
      <c r="IHG208" s="7"/>
      <c r="IHH208" s="7"/>
      <c r="IHI208" s="7"/>
      <c r="IHJ208" s="7"/>
      <c r="IHK208" s="7"/>
      <c r="IHL208" s="7"/>
      <c r="IHM208" s="7"/>
      <c r="IHN208" s="7"/>
      <c r="IHO208" s="7"/>
      <c r="IHP208" s="7"/>
      <c r="IHQ208" s="7"/>
      <c r="IHR208" s="7"/>
      <c r="IHS208" s="7"/>
      <c r="IHT208" s="7"/>
      <c r="IHU208" s="7"/>
      <c r="IHV208" s="7"/>
      <c r="IHW208" s="7"/>
      <c r="IHX208" s="7"/>
      <c r="IHY208" s="7"/>
      <c r="IHZ208" s="7"/>
      <c r="IIA208" s="7"/>
      <c r="IIB208" s="7"/>
      <c r="IIC208" s="7"/>
      <c r="IID208" s="7"/>
      <c r="IIE208" s="7"/>
      <c r="IIF208" s="7"/>
      <c r="IIG208" s="7"/>
      <c r="IIH208" s="7"/>
      <c r="III208" s="7"/>
      <c r="IIJ208" s="7"/>
      <c r="IIK208" s="7"/>
      <c r="IIL208" s="7"/>
      <c r="IIM208" s="7"/>
      <c r="IIN208" s="7"/>
      <c r="IIO208" s="7"/>
      <c r="IIP208" s="7"/>
      <c r="IIQ208" s="7"/>
      <c r="IIR208" s="7"/>
      <c r="IIS208" s="7"/>
      <c r="IIT208" s="7"/>
      <c r="IIU208" s="7"/>
      <c r="IIV208" s="7"/>
      <c r="IIW208" s="7"/>
      <c r="IIX208" s="7"/>
      <c r="IIY208" s="7"/>
      <c r="IIZ208" s="7"/>
      <c r="IJA208" s="7"/>
      <c r="IJB208" s="7"/>
      <c r="IJC208" s="7"/>
      <c r="IJD208" s="7"/>
      <c r="IJE208" s="7"/>
      <c r="IJF208" s="7"/>
      <c r="IJG208" s="7"/>
      <c r="IJH208" s="7"/>
      <c r="IJI208" s="7"/>
      <c r="IJJ208" s="7"/>
      <c r="IJK208" s="7"/>
      <c r="IJL208" s="7"/>
      <c r="IJM208" s="7"/>
      <c r="IJN208" s="7"/>
      <c r="IJO208" s="7"/>
      <c r="IJP208" s="7"/>
      <c r="IJQ208" s="7"/>
      <c r="IJR208" s="7"/>
      <c r="IJS208" s="7"/>
      <c r="IJT208" s="7"/>
      <c r="IJU208" s="7"/>
      <c r="IJV208" s="7"/>
      <c r="IJW208" s="7"/>
      <c r="IJX208" s="7"/>
      <c r="IJY208" s="7"/>
      <c r="IJZ208" s="7"/>
      <c r="IKA208" s="7"/>
      <c r="IKB208" s="7"/>
      <c r="IKC208" s="7"/>
      <c r="IKD208" s="7"/>
      <c r="IKE208" s="7"/>
      <c r="IKF208" s="7"/>
      <c r="IKG208" s="7"/>
      <c r="IKH208" s="7"/>
      <c r="IKI208" s="7"/>
      <c r="IKJ208" s="7"/>
      <c r="IKK208" s="7"/>
      <c r="IKL208" s="7"/>
      <c r="IKM208" s="7"/>
      <c r="IKN208" s="7"/>
      <c r="IKO208" s="7"/>
      <c r="IKP208" s="7"/>
      <c r="IKQ208" s="7"/>
      <c r="IKR208" s="7"/>
      <c r="IKS208" s="7"/>
      <c r="IKT208" s="7"/>
      <c r="IKU208" s="7"/>
      <c r="IKV208" s="7"/>
      <c r="IKW208" s="7"/>
      <c r="IKX208" s="7"/>
      <c r="IKY208" s="7"/>
      <c r="IKZ208" s="7"/>
      <c r="ILA208" s="7"/>
      <c r="ILB208" s="7"/>
      <c r="ILC208" s="7"/>
      <c r="ILD208" s="7"/>
      <c r="ILE208" s="7"/>
      <c r="ILF208" s="7"/>
      <c r="ILG208" s="7"/>
      <c r="ILH208" s="7"/>
      <c r="ILI208" s="7"/>
      <c r="ILJ208" s="7"/>
      <c r="ILK208" s="7"/>
      <c r="ILL208" s="7"/>
      <c r="ILM208" s="7"/>
      <c r="ILN208" s="7"/>
      <c r="ILO208" s="7"/>
      <c r="ILP208" s="7"/>
      <c r="ILQ208" s="7"/>
      <c r="ILR208" s="7"/>
      <c r="ILS208" s="7"/>
      <c r="ILT208" s="7"/>
      <c r="ILU208" s="7"/>
      <c r="ILV208" s="7"/>
      <c r="ILW208" s="7"/>
      <c r="ILX208" s="7"/>
      <c r="ILY208" s="7"/>
      <c r="ILZ208" s="7"/>
      <c r="IMA208" s="7"/>
      <c r="IMB208" s="7"/>
      <c r="IMC208" s="7"/>
      <c r="IMD208" s="7"/>
      <c r="IME208" s="7"/>
      <c r="IMF208" s="7"/>
      <c r="IMG208" s="7"/>
      <c r="IMH208" s="7"/>
      <c r="IMI208" s="7"/>
      <c r="IMJ208" s="7"/>
      <c r="IMK208" s="7"/>
      <c r="IML208" s="7"/>
      <c r="IMM208" s="7"/>
      <c r="IMN208" s="7"/>
      <c r="IMO208" s="7"/>
      <c r="IMP208" s="7"/>
      <c r="IMQ208" s="7"/>
      <c r="IMR208" s="7"/>
      <c r="IMS208" s="7"/>
      <c r="IMT208" s="7"/>
      <c r="IMU208" s="7"/>
      <c r="IMV208" s="7"/>
      <c r="IMW208" s="7"/>
      <c r="IMX208" s="7"/>
      <c r="IMY208" s="7"/>
      <c r="IMZ208" s="7"/>
      <c r="INA208" s="7"/>
      <c r="INB208" s="7"/>
      <c r="INC208" s="7"/>
      <c r="IND208" s="7"/>
      <c r="INE208" s="7"/>
      <c r="INF208" s="7"/>
      <c r="ING208" s="7"/>
      <c r="INH208" s="7"/>
      <c r="INI208" s="7"/>
      <c r="INJ208" s="7"/>
      <c r="INK208" s="7"/>
      <c r="INL208" s="7"/>
      <c r="INM208" s="7"/>
      <c r="INN208" s="7"/>
      <c r="INO208" s="7"/>
      <c r="INP208" s="7"/>
      <c r="INQ208" s="7"/>
      <c r="INR208" s="7"/>
      <c r="INS208" s="7"/>
      <c r="INT208" s="7"/>
      <c r="INU208" s="7"/>
      <c r="INV208" s="7"/>
      <c r="INW208" s="7"/>
      <c r="INX208" s="7"/>
      <c r="INY208" s="7"/>
      <c r="INZ208" s="7"/>
      <c r="IOA208" s="7"/>
      <c r="IOB208" s="7"/>
      <c r="IOC208" s="7"/>
      <c r="IOD208" s="7"/>
      <c r="IOE208" s="7"/>
      <c r="IOF208" s="7"/>
      <c r="IOG208" s="7"/>
      <c r="IOH208" s="7"/>
      <c r="IOI208" s="7"/>
      <c r="IOJ208" s="7"/>
      <c r="IOK208" s="7"/>
      <c r="IOL208" s="7"/>
      <c r="IOM208" s="7"/>
      <c r="ION208" s="7"/>
      <c r="IOO208" s="7"/>
      <c r="IOP208" s="7"/>
      <c r="IOQ208" s="7"/>
      <c r="IOR208" s="7"/>
      <c r="IOS208" s="7"/>
      <c r="IOT208" s="7"/>
      <c r="IOU208" s="7"/>
      <c r="IOV208" s="7"/>
      <c r="IOW208" s="7"/>
      <c r="IOX208" s="7"/>
      <c r="IOY208" s="7"/>
      <c r="IOZ208" s="7"/>
      <c r="IPA208" s="7"/>
      <c r="IPB208" s="7"/>
      <c r="IPC208" s="7"/>
      <c r="IPD208" s="7"/>
      <c r="IPE208" s="7"/>
      <c r="IPF208" s="7"/>
      <c r="IPG208" s="7"/>
      <c r="IPH208" s="7"/>
      <c r="IPI208" s="7"/>
      <c r="IPJ208" s="7"/>
      <c r="IPK208" s="7"/>
      <c r="IPL208" s="7"/>
      <c r="IPM208" s="7"/>
      <c r="IPN208" s="7"/>
      <c r="IPO208" s="7"/>
      <c r="IPP208" s="7"/>
      <c r="IPQ208" s="7"/>
      <c r="IPR208" s="7"/>
      <c r="IPS208" s="7"/>
      <c r="IPT208" s="7"/>
      <c r="IPU208" s="7"/>
      <c r="IPV208" s="7"/>
      <c r="IPW208" s="7"/>
      <c r="IPX208" s="7"/>
      <c r="IPY208" s="7"/>
      <c r="IPZ208" s="7"/>
      <c r="IQA208" s="7"/>
      <c r="IQB208" s="7"/>
      <c r="IQC208" s="7"/>
      <c r="IQD208" s="7"/>
      <c r="IQE208" s="7"/>
      <c r="IQF208" s="7"/>
      <c r="IQG208" s="7"/>
      <c r="IQH208" s="7"/>
      <c r="IQI208" s="7"/>
      <c r="IQJ208" s="7"/>
      <c r="IQK208" s="7"/>
      <c r="IQL208" s="7"/>
      <c r="IQM208" s="7"/>
      <c r="IQN208" s="7"/>
      <c r="IQO208" s="7"/>
      <c r="IQP208" s="7"/>
      <c r="IQQ208" s="7"/>
      <c r="IQR208" s="7"/>
      <c r="IQS208" s="7"/>
      <c r="IQT208" s="7"/>
      <c r="IQU208" s="7"/>
      <c r="IQV208" s="7"/>
      <c r="IQW208" s="7"/>
      <c r="IQX208" s="7"/>
      <c r="IQY208" s="7"/>
      <c r="IQZ208" s="7"/>
      <c r="IRA208" s="7"/>
      <c r="IRB208" s="7"/>
      <c r="IRC208" s="7"/>
      <c r="IRD208" s="7"/>
      <c r="IRE208" s="7"/>
      <c r="IRF208" s="7"/>
      <c r="IRG208" s="7"/>
      <c r="IRH208" s="7"/>
      <c r="IRI208" s="7"/>
      <c r="IRJ208" s="7"/>
      <c r="IRK208" s="7"/>
      <c r="IRL208" s="7"/>
      <c r="IRM208" s="7"/>
      <c r="IRN208" s="7"/>
      <c r="IRO208" s="7"/>
      <c r="IRP208" s="7"/>
      <c r="IRQ208" s="7"/>
      <c r="IRR208" s="7"/>
      <c r="IRS208" s="7"/>
      <c r="IRT208" s="7"/>
      <c r="IRU208" s="7"/>
      <c r="IRV208" s="7"/>
      <c r="IRW208" s="7"/>
      <c r="IRX208" s="7"/>
      <c r="IRY208" s="7"/>
      <c r="IRZ208" s="7"/>
      <c r="ISA208" s="7"/>
      <c r="ISB208" s="7"/>
      <c r="ISC208" s="7"/>
      <c r="ISD208" s="7"/>
      <c r="ISE208" s="7"/>
      <c r="ISF208" s="7"/>
      <c r="ISG208" s="7"/>
      <c r="ISH208" s="7"/>
      <c r="ISI208" s="7"/>
      <c r="ISJ208" s="7"/>
      <c r="ISK208" s="7"/>
      <c r="ISL208" s="7"/>
      <c r="ISM208" s="7"/>
      <c r="ISN208" s="7"/>
      <c r="ISO208" s="7"/>
      <c r="ISP208" s="7"/>
      <c r="ISQ208" s="7"/>
      <c r="ISR208" s="7"/>
      <c r="ISS208" s="7"/>
      <c r="IST208" s="7"/>
      <c r="ISU208" s="7"/>
      <c r="ISV208" s="7"/>
      <c r="ISW208" s="7"/>
      <c r="ISX208" s="7"/>
      <c r="ISY208" s="7"/>
      <c r="ISZ208" s="7"/>
      <c r="ITA208" s="7"/>
      <c r="ITB208" s="7"/>
      <c r="ITC208" s="7"/>
      <c r="ITD208" s="7"/>
      <c r="ITE208" s="7"/>
      <c r="ITF208" s="7"/>
      <c r="ITG208" s="7"/>
      <c r="ITH208" s="7"/>
      <c r="ITI208" s="7"/>
      <c r="ITJ208" s="7"/>
      <c r="ITK208" s="7"/>
      <c r="ITL208" s="7"/>
      <c r="ITM208" s="7"/>
      <c r="ITN208" s="7"/>
      <c r="ITO208" s="7"/>
      <c r="ITP208" s="7"/>
      <c r="ITQ208" s="7"/>
      <c r="ITR208" s="7"/>
      <c r="ITS208" s="7"/>
      <c r="ITT208" s="7"/>
      <c r="ITU208" s="7"/>
      <c r="ITV208" s="7"/>
      <c r="ITW208" s="7"/>
      <c r="ITX208" s="7"/>
      <c r="ITY208" s="7"/>
      <c r="ITZ208" s="7"/>
      <c r="IUA208" s="7"/>
      <c r="IUB208" s="7"/>
      <c r="IUC208" s="7"/>
      <c r="IUD208" s="7"/>
      <c r="IUE208" s="7"/>
      <c r="IUF208" s="7"/>
      <c r="IUG208" s="7"/>
      <c r="IUH208" s="7"/>
      <c r="IUI208" s="7"/>
      <c r="IUJ208" s="7"/>
      <c r="IUK208" s="7"/>
      <c r="IUL208" s="7"/>
      <c r="IUM208" s="7"/>
      <c r="IUN208" s="7"/>
      <c r="IUO208" s="7"/>
      <c r="IUP208" s="7"/>
      <c r="IUQ208" s="7"/>
      <c r="IUR208" s="7"/>
      <c r="IUS208" s="7"/>
      <c r="IUT208" s="7"/>
      <c r="IUU208" s="7"/>
      <c r="IUV208" s="7"/>
      <c r="IUW208" s="7"/>
      <c r="IUX208" s="7"/>
      <c r="IUY208" s="7"/>
      <c r="IUZ208" s="7"/>
      <c r="IVA208" s="7"/>
      <c r="IVB208" s="7"/>
      <c r="IVC208" s="7"/>
      <c r="IVD208" s="7"/>
      <c r="IVE208" s="7"/>
      <c r="IVF208" s="7"/>
      <c r="IVG208" s="7"/>
      <c r="IVH208" s="7"/>
      <c r="IVI208" s="7"/>
      <c r="IVJ208" s="7"/>
      <c r="IVK208" s="7"/>
      <c r="IVL208" s="7"/>
      <c r="IVM208" s="7"/>
      <c r="IVN208" s="7"/>
      <c r="IVO208" s="7"/>
      <c r="IVP208" s="7"/>
      <c r="IVQ208" s="7"/>
      <c r="IVR208" s="7"/>
      <c r="IVS208" s="7"/>
      <c r="IVT208" s="7"/>
      <c r="IVU208" s="7"/>
      <c r="IVV208" s="7"/>
      <c r="IVW208" s="7"/>
      <c r="IVX208" s="7"/>
      <c r="IVY208" s="7"/>
      <c r="IVZ208" s="7"/>
      <c r="IWA208" s="7"/>
      <c r="IWB208" s="7"/>
      <c r="IWC208" s="7"/>
      <c r="IWD208" s="7"/>
      <c r="IWE208" s="7"/>
      <c r="IWF208" s="7"/>
      <c r="IWG208" s="7"/>
      <c r="IWH208" s="7"/>
      <c r="IWI208" s="7"/>
      <c r="IWJ208" s="7"/>
      <c r="IWK208" s="7"/>
      <c r="IWL208" s="7"/>
      <c r="IWM208" s="7"/>
      <c r="IWN208" s="7"/>
      <c r="IWO208" s="7"/>
      <c r="IWP208" s="7"/>
      <c r="IWQ208" s="7"/>
      <c r="IWR208" s="7"/>
      <c r="IWS208" s="7"/>
      <c r="IWT208" s="7"/>
      <c r="IWU208" s="7"/>
      <c r="IWV208" s="7"/>
      <c r="IWW208" s="7"/>
      <c r="IWX208" s="7"/>
      <c r="IWY208" s="7"/>
      <c r="IWZ208" s="7"/>
      <c r="IXA208" s="7"/>
      <c r="IXB208" s="7"/>
      <c r="IXC208" s="7"/>
      <c r="IXD208" s="7"/>
      <c r="IXE208" s="7"/>
      <c r="IXF208" s="7"/>
      <c r="IXG208" s="7"/>
      <c r="IXH208" s="7"/>
      <c r="IXI208" s="7"/>
      <c r="IXJ208" s="7"/>
      <c r="IXK208" s="7"/>
      <c r="IXL208" s="7"/>
      <c r="IXM208" s="7"/>
      <c r="IXN208" s="7"/>
      <c r="IXO208" s="7"/>
      <c r="IXP208" s="7"/>
      <c r="IXQ208" s="7"/>
      <c r="IXR208" s="7"/>
      <c r="IXS208" s="7"/>
      <c r="IXT208" s="7"/>
      <c r="IXU208" s="7"/>
      <c r="IXV208" s="7"/>
      <c r="IXW208" s="7"/>
      <c r="IXX208" s="7"/>
      <c r="IXY208" s="7"/>
      <c r="IXZ208" s="7"/>
      <c r="IYA208" s="7"/>
      <c r="IYB208" s="7"/>
      <c r="IYC208" s="7"/>
      <c r="IYD208" s="7"/>
      <c r="IYE208" s="7"/>
      <c r="IYF208" s="7"/>
      <c r="IYG208" s="7"/>
      <c r="IYH208" s="7"/>
      <c r="IYI208" s="7"/>
      <c r="IYJ208" s="7"/>
      <c r="IYK208" s="7"/>
      <c r="IYL208" s="7"/>
      <c r="IYM208" s="7"/>
      <c r="IYN208" s="7"/>
      <c r="IYO208" s="7"/>
      <c r="IYP208" s="7"/>
      <c r="IYQ208" s="7"/>
      <c r="IYR208" s="7"/>
      <c r="IYS208" s="7"/>
      <c r="IYT208" s="7"/>
      <c r="IYU208" s="7"/>
      <c r="IYV208" s="7"/>
      <c r="IYW208" s="7"/>
      <c r="IYX208" s="7"/>
      <c r="IYY208" s="7"/>
      <c r="IYZ208" s="7"/>
      <c r="IZA208" s="7"/>
      <c r="IZB208" s="7"/>
      <c r="IZC208" s="7"/>
      <c r="IZD208" s="7"/>
      <c r="IZE208" s="7"/>
      <c r="IZF208" s="7"/>
      <c r="IZG208" s="7"/>
      <c r="IZH208" s="7"/>
      <c r="IZI208" s="7"/>
      <c r="IZJ208" s="7"/>
      <c r="IZK208" s="7"/>
      <c r="IZL208" s="7"/>
      <c r="IZM208" s="7"/>
      <c r="IZN208" s="7"/>
      <c r="IZO208" s="7"/>
      <c r="IZP208" s="7"/>
      <c r="IZQ208" s="7"/>
      <c r="IZR208" s="7"/>
      <c r="IZS208" s="7"/>
      <c r="IZT208" s="7"/>
      <c r="IZU208" s="7"/>
      <c r="IZV208" s="7"/>
      <c r="IZW208" s="7"/>
      <c r="IZX208" s="7"/>
      <c r="IZY208" s="7"/>
      <c r="IZZ208" s="7"/>
      <c r="JAA208" s="7"/>
      <c r="JAB208" s="7"/>
      <c r="JAC208" s="7"/>
      <c r="JAD208" s="7"/>
      <c r="JAE208" s="7"/>
      <c r="JAF208" s="7"/>
      <c r="JAG208" s="7"/>
      <c r="JAH208" s="7"/>
      <c r="JAI208" s="7"/>
      <c r="JAJ208" s="7"/>
      <c r="JAK208" s="7"/>
      <c r="JAL208" s="7"/>
      <c r="JAM208" s="7"/>
      <c r="JAN208" s="7"/>
      <c r="JAO208" s="7"/>
      <c r="JAP208" s="7"/>
      <c r="JAQ208" s="7"/>
      <c r="JAR208" s="7"/>
      <c r="JAS208" s="7"/>
      <c r="JAT208" s="7"/>
      <c r="JAU208" s="7"/>
      <c r="JAV208" s="7"/>
      <c r="JAW208" s="7"/>
      <c r="JAX208" s="7"/>
      <c r="JAY208" s="7"/>
      <c r="JAZ208" s="7"/>
      <c r="JBA208" s="7"/>
      <c r="JBB208" s="7"/>
      <c r="JBC208" s="7"/>
      <c r="JBD208" s="7"/>
      <c r="JBE208" s="7"/>
      <c r="JBF208" s="7"/>
      <c r="JBG208" s="7"/>
      <c r="JBH208" s="7"/>
      <c r="JBI208" s="7"/>
      <c r="JBJ208" s="7"/>
      <c r="JBK208" s="7"/>
      <c r="JBL208" s="7"/>
      <c r="JBM208" s="7"/>
      <c r="JBN208" s="7"/>
      <c r="JBO208" s="7"/>
      <c r="JBP208" s="7"/>
      <c r="JBQ208" s="7"/>
      <c r="JBR208" s="7"/>
      <c r="JBS208" s="7"/>
      <c r="JBT208" s="7"/>
      <c r="JBU208" s="7"/>
      <c r="JBV208" s="7"/>
      <c r="JBW208" s="7"/>
      <c r="JBX208" s="7"/>
      <c r="JBY208" s="7"/>
      <c r="JBZ208" s="7"/>
      <c r="JCA208" s="7"/>
      <c r="JCB208" s="7"/>
      <c r="JCC208" s="7"/>
      <c r="JCD208" s="7"/>
      <c r="JCE208" s="7"/>
      <c r="JCF208" s="7"/>
      <c r="JCG208" s="7"/>
      <c r="JCH208" s="7"/>
      <c r="JCI208" s="7"/>
      <c r="JCJ208" s="7"/>
      <c r="JCK208" s="7"/>
      <c r="JCL208" s="7"/>
      <c r="JCM208" s="7"/>
      <c r="JCN208" s="7"/>
      <c r="JCO208" s="7"/>
      <c r="JCP208" s="7"/>
      <c r="JCQ208" s="7"/>
      <c r="JCR208" s="7"/>
      <c r="JCS208" s="7"/>
      <c r="JCT208" s="7"/>
      <c r="JCU208" s="7"/>
      <c r="JCV208" s="7"/>
      <c r="JCW208" s="7"/>
      <c r="JCX208" s="7"/>
      <c r="JCY208" s="7"/>
      <c r="JCZ208" s="7"/>
      <c r="JDA208" s="7"/>
      <c r="JDB208" s="7"/>
      <c r="JDC208" s="7"/>
      <c r="JDD208" s="7"/>
      <c r="JDE208" s="7"/>
      <c r="JDF208" s="7"/>
      <c r="JDG208" s="7"/>
      <c r="JDH208" s="7"/>
      <c r="JDI208" s="7"/>
      <c r="JDJ208" s="7"/>
      <c r="JDK208" s="7"/>
      <c r="JDL208" s="7"/>
      <c r="JDM208" s="7"/>
      <c r="JDN208" s="7"/>
      <c r="JDO208" s="7"/>
      <c r="JDP208" s="7"/>
      <c r="JDQ208" s="7"/>
      <c r="JDR208" s="7"/>
      <c r="JDS208" s="7"/>
      <c r="JDT208" s="7"/>
      <c r="JDU208" s="7"/>
      <c r="JDV208" s="7"/>
      <c r="JDW208" s="7"/>
      <c r="JDX208" s="7"/>
      <c r="JDY208" s="7"/>
      <c r="JDZ208" s="7"/>
      <c r="JEA208" s="7"/>
      <c r="JEB208" s="7"/>
      <c r="JEC208" s="7"/>
      <c r="JED208" s="7"/>
      <c r="JEE208" s="7"/>
      <c r="JEF208" s="7"/>
      <c r="JEG208" s="7"/>
      <c r="JEH208" s="7"/>
      <c r="JEI208" s="7"/>
      <c r="JEJ208" s="7"/>
      <c r="JEK208" s="7"/>
      <c r="JEL208" s="7"/>
      <c r="JEM208" s="7"/>
      <c r="JEN208" s="7"/>
      <c r="JEO208" s="7"/>
      <c r="JEP208" s="7"/>
      <c r="JEQ208" s="7"/>
      <c r="JER208" s="7"/>
      <c r="JES208" s="7"/>
      <c r="JET208" s="7"/>
      <c r="JEU208" s="7"/>
      <c r="JEV208" s="7"/>
      <c r="JEW208" s="7"/>
      <c r="JEX208" s="7"/>
      <c r="JEY208" s="7"/>
      <c r="JEZ208" s="7"/>
      <c r="JFA208" s="7"/>
      <c r="JFB208" s="7"/>
      <c r="JFC208" s="7"/>
      <c r="JFD208" s="7"/>
      <c r="JFE208" s="7"/>
      <c r="JFF208" s="7"/>
      <c r="JFG208" s="7"/>
      <c r="JFH208" s="7"/>
      <c r="JFI208" s="7"/>
      <c r="JFJ208" s="7"/>
      <c r="JFK208" s="7"/>
      <c r="JFL208" s="7"/>
      <c r="JFM208" s="7"/>
      <c r="JFN208" s="7"/>
      <c r="JFO208" s="7"/>
      <c r="JFP208" s="7"/>
      <c r="JFQ208" s="7"/>
      <c r="JFR208" s="7"/>
      <c r="JFS208" s="7"/>
      <c r="JFT208" s="7"/>
      <c r="JFU208" s="7"/>
      <c r="JFV208" s="7"/>
      <c r="JFW208" s="7"/>
      <c r="JFX208" s="7"/>
      <c r="JFY208" s="7"/>
      <c r="JFZ208" s="7"/>
      <c r="JGA208" s="7"/>
      <c r="JGB208" s="7"/>
      <c r="JGC208" s="7"/>
      <c r="JGD208" s="7"/>
      <c r="JGE208" s="7"/>
      <c r="JGF208" s="7"/>
      <c r="JGG208" s="7"/>
      <c r="JGH208" s="7"/>
      <c r="JGI208" s="7"/>
      <c r="JGJ208" s="7"/>
      <c r="JGK208" s="7"/>
      <c r="JGL208" s="7"/>
      <c r="JGM208" s="7"/>
      <c r="JGN208" s="7"/>
      <c r="JGO208" s="7"/>
      <c r="JGP208" s="7"/>
      <c r="JGQ208" s="7"/>
      <c r="JGR208" s="7"/>
      <c r="JGS208" s="7"/>
      <c r="JGT208" s="7"/>
      <c r="JGU208" s="7"/>
      <c r="JGV208" s="7"/>
      <c r="JGW208" s="7"/>
      <c r="JGX208" s="7"/>
      <c r="JGY208" s="7"/>
      <c r="JGZ208" s="7"/>
      <c r="JHA208" s="7"/>
      <c r="JHB208" s="7"/>
      <c r="JHC208" s="7"/>
      <c r="JHD208" s="7"/>
      <c r="JHE208" s="7"/>
      <c r="JHF208" s="7"/>
      <c r="JHG208" s="7"/>
      <c r="JHH208" s="7"/>
      <c r="JHI208" s="7"/>
      <c r="JHJ208" s="7"/>
      <c r="JHK208" s="7"/>
      <c r="JHL208" s="7"/>
      <c r="JHM208" s="7"/>
      <c r="JHN208" s="7"/>
      <c r="JHO208" s="7"/>
      <c r="JHP208" s="7"/>
      <c r="JHQ208" s="7"/>
      <c r="JHR208" s="7"/>
      <c r="JHS208" s="7"/>
      <c r="JHT208" s="7"/>
      <c r="JHU208" s="7"/>
      <c r="JHV208" s="7"/>
      <c r="JHW208" s="7"/>
      <c r="JHX208" s="7"/>
      <c r="JHY208" s="7"/>
      <c r="JHZ208" s="7"/>
      <c r="JIA208" s="7"/>
      <c r="JIB208" s="7"/>
      <c r="JIC208" s="7"/>
      <c r="JID208" s="7"/>
      <c r="JIE208" s="7"/>
      <c r="JIF208" s="7"/>
      <c r="JIG208" s="7"/>
      <c r="JIH208" s="7"/>
      <c r="JII208" s="7"/>
      <c r="JIJ208" s="7"/>
      <c r="JIK208" s="7"/>
      <c r="JIL208" s="7"/>
      <c r="JIM208" s="7"/>
      <c r="JIN208" s="7"/>
      <c r="JIO208" s="7"/>
      <c r="JIP208" s="7"/>
      <c r="JIQ208" s="7"/>
      <c r="JIR208" s="7"/>
      <c r="JIS208" s="7"/>
      <c r="JIT208" s="7"/>
      <c r="JIU208" s="7"/>
      <c r="JIV208" s="7"/>
      <c r="JIW208" s="7"/>
      <c r="JIX208" s="7"/>
      <c r="JIY208" s="7"/>
      <c r="JIZ208" s="7"/>
      <c r="JJA208" s="7"/>
      <c r="JJB208" s="7"/>
      <c r="JJC208" s="7"/>
      <c r="JJD208" s="7"/>
      <c r="JJE208" s="7"/>
      <c r="JJF208" s="7"/>
      <c r="JJG208" s="7"/>
      <c r="JJH208" s="7"/>
      <c r="JJI208" s="7"/>
      <c r="JJJ208" s="7"/>
      <c r="JJK208" s="7"/>
      <c r="JJL208" s="7"/>
      <c r="JJM208" s="7"/>
      <c r="JJN208" s="7"/>
      <c r="JJO208" s="7"/>
      <c r="JJP208" s="7"/>
      <c r="JJQ208" s="7"/>
      <c r="JJR208" s="7"/>
      <c r="JJS208" s="7"/>
      <c r="JJT208" s="7"/>
      <c r="JJU208" s="7"/>
      <c r="JJV208" s="7"/>
      <c r="JJW208" s="7"/>
      <c r="JJX208" s="7"/>
      <c r="JJY208" s="7"/>
      <c r="JJZ208" s="7"/>
      <c r="JKA208" s="7"/>
      <c r="JKB208" s="7"/>
      <c r="JKC208" s="7"/>
      <c r="JKD208" s="7"/>
      <c r="JKE208" s="7"/>
      <c r="JKF208" s="7"/>
      <c r="JKG208" s="7"/>
      <c r="JKH208" s="7"/>
      <c r="JKI208" s="7"/>
      <c r="JKJ208" s="7"/>
      <c r="JKK208" s="7"/>
      <c r="JKL208" s="7"/>
      <c r="JKM208" s="7"/>
      <c r="JKN208" s="7"/>
      <c r="JKO208" s="7"/>
      <c r="JKP208" s="7"/>
      <c r="JKQ208" s="7"/>
      <c r="JKR208" s="7"/>
      <c r="JKS208" s="7"/>
      <c r="JKT208" s="7"/>
      <c r="JKU208" s="7"/>
      <c r="JKV208" s="7"/>
      <c r="JKW208" s="7"/>
      <c r="JKX208" s="7"/>
      <c r="JKY208" s="7"/>
      <c r="JKZ208" s="7"/>
      <c r="JLA208" s="7"/>
      <c r="JLB208" s="7"/>
      <c r="JLC208" s="7"/>
      <c r="JLD208" s="7"/>
      <c r="JLE208" s="7"/>
      <c r="JLF208" s="7"/>
      <c r="JLG208" s="7"/>
      <c r="JLH208" s="7"/>
      <c r="JLI208" s="7"/>
      <c r="JLJ208" s="7"/>
      <c r="JLK208" s="7"/>
      <c r="JLL208" s="7"/>
      <c r="JLM208" s="7"/>
      <c r="JLN208" s="7"/>
      <c r="JLO208" s="7"/>
      <c r="JLP208" s="7"/>
      <c r="JLQ208" s="7"/>
      <c r="JLR208" s="7"/>
      <c r="JLS208" s="7"/>
      <c r="JLT208" s="7"/>
      <c r="JLU208" s="7"/>
      <c r="JLV208" s="7"/>
      <c r="JLW208" s="7"/>
      <c r="JLX208" s="7"/>
      <c r="JLY208" s="7"/>
      <c r="JLZ208" s="7"/>
      <c r="JMA208" s="7"/>
      <c r="JMB208" s="7"/>
      <c r="JMC208" s="7"/>
      <c r="JMD208" s="7"/>
      <c r="JME208" s="7"/>
      <c r="JMF208" s="7"/>
      <c r="JMG208" s="7"/>
      <c r="JMH208" s="7"/>
      <c r="JMI208" s="7"/>
      <c r="JMJ208" s="7"/>
      <c r="JMK208" s="7"/>
      <c r="JML208" s="7"/>
      <c r="JMM208" s="7"/>
      <c r="JMN208" s="7"/>
      <c r="JMO208" s="7"/>
      <c r="JMP208" s="7"/>
      <c r="JMQ208" s="7"/>
      <c r="JMR208" s="7"/>
      <c r="JMS208" s="7"/>
      <c r="JMT208" s="7"/>
      <c r="JMU208" s="7"/>
      <c r="JMV208" s="7"/>
      <c r="JMW208" s="7"/>
      <c r="JMX208" s="7"/>
      <c r="JMY208" s="7"/>
      <c r="JMZ208" s="7"/>
      <c r="JNA208" s="7"/>
      <c r="JNB208" s="7"/>
      <c r="JNC208" s="7"/>
      <c r="JND208" s="7"/>
      <c r="JNE208" s="7"/>
      <c r="JNF208" s="7"/>
      <c r="JNG208" s="7"/>
      <c r="JNH208" s="7"/>
      <c r="JNI208" s="7"/>
      <c r="JNJ208" s="7"/>
      <c r="JNK208" s="7"/>
      <c r="JNL208" s="7"/>
      <c r="JNM208" s="7"/>
      <c r="JNN208" s="7"/>
      <c r="JNO208" s="7"/>
      <c r="JNP208" s="7"/>
      <c r="JNQ208" s="7"/>
      <c r="JNR208" s="7"/>
      <c r="JNS208" s="7"/>
      <c r="JNT208" s="7"/>
      <c r="JNU208" s="7"/>
      <c r="JNV208" s="7"/>
      <c r="JNW208" s="7"/>
      <c r="JNX208" s="7"/>
      <c r="JNY208" s="7"/>
      <c r="JNZ208" s="7"/>
      <c r="JOA208" s="7"/>
      <c r="JOB208" s="7"/>
      <c r="JOC208" s="7"/>
      <c r="JOD208" s="7"/>
      <c r="JOE208" s="7"/>
      <c r="JOF208" s="7"/>
      <c r="JOG208" s="7"/>
      <c r="JOH208" s="7"/>
      <c r="JOI208" s="7"/>
      <c r="JOJ208" s="7"/>
      <c r="JOK208" s="7"/>
      <c r="JOL208" s="7"/>
      <c r="JOM208" s="7"/>
      <c r="JON208" s="7"/>
      <c r="JOO208" s="7"/>
      <c r="JOP208" s="7"/>
      <c r="JOQ208" s="7"/>
      <c r="JOR208" s="7"/>
      <c r="JOS208" s="7"/>
      <c r="JOT208" s="7"/>
      <c r="JOU208" s="7"/>
      <c r="JOV208" s="7"/>
      <c r="JOW208" s="7"/>
      <c r="JOX208" s="7"/>
      <c r="JOY208" s="7"/>
      <c r="JOZ208" s="7"/>
      <c r="JPA208" s="7"/>
      <c r="JPB208" s="7"/>
      <c r="JPC208" s="7"/>
      <c r="JPD208" s="7"/>
      <c r="JPE208" s="7"/>
      <c r="JPF208" s="7"/>
      <c r="JPG208" s="7"/>
      <c r="JPH208" s="7"/>
      <c r="JPI208" s="7"/>
      <c r="JPJ208" s="7"/>
      <c r="JPK208" s="7"/>
      <c r="JPL208" s="7"/>
      <c r="JPM208" s="7"/>
      <c r="JPN208" s="7"/>
      <c r="JPO208" s="7"/>
      <c r="JPP208" s="7"/>
      <c r="JPQ208" s="7"/>
      <c r="JPR208" s="7"/>
      <c r="JPS208" s="7"/>
      <c r="JPT208" s="7"/>
      <c r="JPU208" s="7"/>
      <c r="JPV208" s="7"/>
      <c r="JPW208" s="7"/>
      <c r="JPX208" s="7"/>
      <c r="JPY208" s="7"/>
      <c r="JPZ208" s="7"/>
      <c r="JQA208" s="7"/>
      <c r="JQB208" s="7"/>
      <c r="JQC208" s="7"/>
      <c r="JQD208" s="7"/>
      <c r="JQE208" s="7"/>
      <c r="JQF208" s="7"/>
      <c r="JQG208" s="7"/>
      <c r="JQH208" s="7"/>
      <c r="JQI208" s="7"/>
      <c r="JQJ208" s="7"/>
      <c r="JQK208" s="7"/>
      <c r="JQL208" s="7"/>
      <c r="JQM208" s="7"/>
      <c r="JQN208" s="7"/>
      <c r="JQO208" s="7"/>
      <c r="JQP208" s="7"/>
      <c r="JQQ208" s="7"/>
      <c r="JQR208" s="7"/>
      <c r="JQS208" s="7"/>
      <c r="JQT208" s="7"/>
      <c r="JQU208" s="7"/>
      <c r="JQV208" s="7"/>
      <c r="JQW208" s="7"/>
      <c r="JQX208" s="7"/>
      <c r="JQY208" s="7"/>
      <c r="JQZ208" s="7"/>
      <c r="JRA208" s="7"/>
      <c r="JRB208" s="7"/>
      <c r="JRC208" s="7"/>
      <c r="JRD208" s="7"/>
      <c r="JRE208" s="7"/>
      <c r="JRF208" s="7"/>
      <c r="JRG208" s="7"/>
      <c r="JRH208" s="7"/>
      <c r="JRI208" s="7"/>
      <c r="JRJ208" s="7"/>
      <c r="JRK208" s="7"/>
      <c r="JRL208" s="7"/>
      <c r="JRM208" s="7"/>
      <c r="JRN208" s="7"/>
      <c r="JRO208" s="7"/>
      <c r="JRP208" s="7"/>
      <c r="JRQ208" s="7"/>
      <c r="JRR208" s="7"/>
      <c r="JRS208" s="7"/>
      <c r="JRT208" s="7"/>
      <c r="JRU208" s="7"/>
      <c r="JRV208" s="7"/>
      <c r="JRW208" s="7"/>
      <c r="JRX208" s="7"/>
      <c r="JRY208" s="7"/>
      <c r="JRZ208" s="7"/>
      <c r="JSA208" s="7"/>
      <c r="JSB208" s="7"/>
      <c r="JSC208" s="7"/>
      <c r="JSD208" s="7"/>
      <c r="JSE208" s="7"/>
      <c r="JSF208" s="7"/>
      <c r="JSG208" s="7"/>
      <c r="JSH208" s="7"/>
      <c r="JSI208" s="7"/>
      <c r="JSJ208" s="7"/>
      <c r="JSK208" s="7"/>
      <c r="JSL208" s="7"/>
      <c r="JSM208" s="7"/>
      <c r="JSN208" s="7"/>
      <c r="JSO208" s="7"/>
      <c r="JSP208" s="7"/>
      <c r="JSQ208" s="7"/>
      <c r="JSR208" s="7"/>
      <c r="JSS208" s="7"/>
      <c r="JST208" s="7"/>
      <c r="JSU208" s="7"/>
      <c r="JSV208" s="7"/>
      <c r="JSW208" s="7"/>
      <c r="JSX208" s="7"/>
      <c r="JSY208" s="7"/>
      <c r="JSZ208" s="7"/>
      <c r="JTA208" s="7"/>
      <c r="JTB208" s="7"/>
      <c r="JTC208" s="7"/>
      <c r="JTD208" s="7"/>
      <c r="JTE208" s="7"/>
      <c r="JTF208" s="7"/>
      <c r="JTG208" s="7"/>
      <c r="JTH208" s="7"/>
      <c r="JTI208" s="7"/>
      <c r="JTJ208" s="7"/>
      <c r="JTK208" s="7"/>
      <c r="JTL208" s="7"/>
      <c r="JTM208" s="7"/>
      <c r="JTN208" s="7"/>
      <c r="JTO208" s="7"/>
      <c r="JTP208" s="7"/>
      <c r="JTQ208" s="7"/>
      <c r="JTR208" s="7"/>
      <c r="JTS208" s="7"/>
      <c r="JTT208" s="7"/>
      <c r="JTU208" s="7"/>
      <c r="JTV208" s="7"/>
      <c r="JTW208" s="7"/>
      <c r="JTX208" s="7"/>
      <c r="JTY208" s="7"/>
      <c r="JTZ208" s="7"/>
      <c r="JUA208" s="7"/>
      <c r="JUB208" s="7"/>
      <c r="JUC208" s="7"/>
      <c r="JUD208" s="7"/>
      <c r="JUE208" s="7"/>
      <c r="JUF208" s="7"/>
      <c r="JUG208" s="7"/>
      <c r="JUH208" s="7"/>
      <c r="JUI208" s="7"/>
      <c r="JUJ208" s="7"/>
      <c r="JUK208" s="7"/>
      <c r="JUL208" s="7"/>
      <c r="JUM208" s="7"/>
      <c r="JUN208" s="7"/>
      <c r="JUO208" s="7"/>
      <c r="JUP208" s="7"/>
      <c r="JUQ208" s="7"/>
      <c r="JUR208" s="7"/>
      <c r="JUS208" s="7"/>
      <c r="JUT208" s="7"/>
      <c r="JUU208" s="7"/>
      <c r="JUV208" s="7"/>
      <c r="JUW208" s="7"/>
      <c r="JUX208" s="7"/>
      <c r="JUY208" s="7"/>
      <c r="JUZ208" s="7"/>
      <c r="JVA208" s="7"/>
      <c r="JVB208" s="7"/>
      <c r="JVC208" s="7"/>
      <c r="JVD208" s="7"/>
      <c r="JVE208" s="7"/>
      <c r="JVF208" s="7"/>
      <c r="JVG208" s="7"/>
      <c r="JVH208" s="7"/>
      <c r="JVI208" s="7"/>
      <c r="JVJ208" s="7"/>
      <c r="JVK208" s="7"/>
      <c r="JVL208" s="7"/>
      <c r="JVM208" s="7"/>
      <c r="JVN208" s="7"/>
      <c r="JVO208" s="7"/>
      <c r="JVP208" s="7"/>
      <c r="JVQ208" s="7"/>
      <c r="JVR208" s="7"/>
      <c r="JVS208" s="7"/>
      <c r="JVT208" s="7"/>
      <c r="JVU208" s="7"/>
      <c r="JVV208" s="7"/>
      <c r="JVW208" s="7"/>
      <c r="JVX208" s="7"/>
      <c r="JVY208" s="7"/>
      <c r="JVZ208" s="7"/>
      <c r="JWA208" s="7"/>
      <c r="JWB208" s="7"/>
      <c r="JWC208" s="7"/>
      <c r="JWD208" s="7"/>
      <c r="JWE208" s="7"/>
      <c r="JWF208" s="7"/>
      <c r="JWG208" s="7"/>
      <c r="JWH208" s="7"/>
      <c r="JWI208" s="7"/>
      <c r="JWJ208" s="7"/>
      <c r="JWK208" s="7"/>
      <c r="JWL208" s="7"/>
      <c r="JWM208" s="7"/>
      <c r="JWN208" s="7"/>
      <c r="JWO208" s="7"/>
      <c r="JWP208" s="7"/>
      <c r="JWQ208" s="7"/>
      <c r="JWR208" s="7"/>
      <c r="JWS208" s="7"/>
      <c r="JWT208" s="7"/>
      <c r="JWU208" s="7"/>
      <c r="JWV208" s="7"/>
      <c r="JWW208" s="7"/>
      <c r="JWX208" s="7"/>
      <c r="JWY208" s="7"/>
      <c r="JWZ208" s="7"/>
      <c r="JXA208" s="7"/>
      <c r="JXB208" s="7"/>
      <c r="JXC208" s="7"/>
      <c r="JXD208" s="7"/>
      <c r="JXE208" s="7"/>
      <c r="JXF208" s="7"/>
      <c r="JXG208" s="7"/>
      <c r="JXH208" s="7"/>
      <c r="JXI208" s="7"/>
      <c r="JXJ208" s="7"/>
      <c r="JXK208" s="7"/>
      <c r="JXL208" s="7"/>
      <c r="JXM208" s="7"/>
      <c r="JXN208" s="7"/>
      <c r="JXO208" s="7"/>
      <c r="JXP208" s="7"/>
      <c r="JXQ208" s="7"/>
      <c r="JXR208" s="7"/>
      <c r="JXS208" s="7"/>
      <c r="JXT208" s="7"/>
      <c r="JXU208" s="7"/>
      <c r="JXV208" s="7"/>
      <c r="JXW208" s="7"/>
      <c r="JXX208" s="7"/>
      <c r="JXY208" s="7"/>
      <c r="JXZ208" s="7"/>
      <c r="JYA208" s="7"/>
      <c r="JYB208" s="7"/>
      <c r="JYC208" s="7"/>
      <c r="JYD208" s="7"/>
      <c r="JYE208" s="7"/>
      <c r="JYF208" s="7"/>
      <c r="JYG208" s="7"/>
      <c r="JYH208" s="7"/>
      <c r="JYI208" s="7"/>
      <c r="JYJ208" s="7"/>
      <c r="JYK208" s="7"/>
      <c r="JYL208" s="7"/>
      <c r="JYM208" s="7"/>
      <c r="JYN208" s="7"/>
      <c r="JYO208" s="7"/>
      <c r="JYP208" s="7"/>
      <c r="JYQ208" s="7"/>
      <c r="JYR208" s="7"/>
      <c r="JYS208" s="7"/>
      <c r="JYT208" s="7"/>
      <c r="JYU208" s="7"/>
      <c r="JYV208" s="7"/>
      <c r="JYW208" s="7"/>
      <c r="JYX208" s="7"/>
      <c r="JYY208" s="7"/>
      <c r="JYZ208" s="7"/>
      <c r="JZA208" s="7"/>
      <c r="JZB208" s="7"/>
      <c r="JZC208" s="7"/>
      <c r="JZD208" s="7"/>
      <c r="JZE208" s="7"/>
      <c r="JZF208" s="7"/>
      <c r="JZG208" s="7"/>
      <c r="JZH208" s="7"/>
      <c r="JZI208" s="7"/>
      <c r="JZJ208" s="7"/>
      <c r="JZK208" s="7"/>
      <c r="JZL208" s="7"/>
      <c r="JZM208" s="7"/>
      <c r="JZN208" s="7"/>
      <c r="JZO208" s="7"/>
      <c r="JZP208" s="7"/>
      <c r="JZQ208" s="7"/>
      <c r="JZR208" s="7"/>
      <c r="JZS208" s="7"/>
      <c r="JZT208" s="7"/>
      <c r="JZU208" s="7"/>
      <c r="JZV208" s="7"/>
      <c r="JZW208" s="7"/>
      <c r="JZX208" s="7"/>
      <c r="JZY208" s="7"/>
      <c r="JZZ208" s="7"/>
      <c r="KAA208" s="7"/>
      <c r="KAB208" s="7"/>
      <c r="KAC208" s="7"/>
      <c r="KAD208" s="7"/>
      <c r="KAE208" s="7"/>
      <c r="KAF208" s="7"/>
      <c r="KAG208" s="7"/>
      <c r="KAH208" s="7"/>
      <c r="KAI208" s="7"/>
      <c r="KAJ208" s="7"/>
      <c r="KAK208" s="7"/>
      <c r="KAL208" s="7"/>
      <c r="KAM208" s="7"/>
      <c r="KAN208" s="7"/>
      <c r="KAO208" s="7"/>
      <c r="KAP208" s="7"/>
      <c r="KAQ208" s="7"/>
      <c r="KAR208" s="7"/>
      <c r="KAS208" s="7"/>
      <c r="KAT208" s="7"/>
      <c r="KAU208" s="7"/>
      <c r="KAV208" s="7"/>
      <c r="KAW208" s="7"/>
      <c r="KAX208" s="7"/>
      <c r="KAY208" s="7"/>
      <c r="KAZ208" s="7"/>
      <c r="KBA208" s="7"/>
      <c r="KBB208" s="7"/>
      <c r="KBC208" s="7"/>
      <c r="KBD208" s="7"/>
      <c r="KBE208" s="7"/>
      <c r="KBF208" s="7"/>
      <c r="KBG208" s="7"/>
      <c r="KBH208" s="7"/>
      <c r="KBI208" s="7"/>
      <c r="KBJ208" s="7"/>
      <c r="KBK208" s="7"/>
      <c r="KBL208" s="7"/>
      <c r="KBM208" s="7"/>
      <c r="KBN208" s="7"/>
      <c r="KBO208" s="7"/>
      <c r="KBP208" s="7"/>
      <c r="KBQ208" s="7"/>
      <c r="KBR208" s="7"/>
      <c r="KBS208" s="7"/>
      <c r="KBT208" s="7"/>
      <c r="KBU208" s="7"/>
      <c r="KBV208" s="7"/>
      <c r="KBW208" s="7"/>
      <c r="KBX208" s="7"/>
      <c r="KBY208" s="7"/>
      <c r="KBZ208" s="7"/>
      <c r="KCA208" s="7"/>
      <c r="KCB208" s="7"/>
      <c r="KCC208" s="7"/>
      <c r="KCD208" s="7"/>
      <c r="KCE208" s="7"/>
      <c r="KCF208" s="7"/>
      <c r="KCG208" s="7"/>
      <c r="KCH208" s="7"/>
      <c r="KCI208" s="7"/>
      <c r="KCJ208" s="7"/>
      <c r="KCK208" s="7"/>
      <c r="KCL208" s="7"/>
      <c r="KCM208" s="7"/>
      <c r="KCN208" s="7"/>
      <c r="KCO208" s="7"/>
      <c r="KCP208" s="7"/>
      <c r="KCQ208" s="7"/>
      <c r="KCR208" s="7"/>
      <c r="KCS208" s="7"/>
      <c r="KCT208" s="7"/>
      <c r="KCU208" s="7"/>
      <c r="KCV208" s="7"/>
      <c r="KCW208" s="7"/>
      <c r="KCX208" s="7"/>
      <c r="KCY208" s="7"/>
      <c r="KCZ208" s="7"/>
      <c r="KDA208" s="7"/>
      <c r="KDB208" s="7"/>
      <c r="KDC208" s="7"/>
      <c r="KDD208" s="7"/>
      <c r="KDE208" s="7"/>
      <c r="KDF208" s="7"/>
      <c r="KDG208" s="7"/>
      <c r="KDH208" s="7"/>
      <c r="KDI208" s="7"/>
      <c r="KDJ208" s="7"/>
      <c r="KDK208" s="7"/>
      <c r="KDL208" s="7"/>
      <c r="KDM208" s="7"/>
      <c r="KDN208" s="7"/>
      <c r="KDO208" s="7"/>
      <c r="KDP208" s="7"/>
      <c r="KDQ208" s="7"/>
      <c r="KDR208" s="7"/>
      <c r="KDS208" s="7"/>
      <c r="KDT208" s="7"/>
      <c r="KDU208" s="7"/>
      <c r="KDV208" s="7"/>
      <c r="KDW208" s="7"/>
      <c r="KDX208" s="7"/>
      <c r="KDY208" s="7"/>
      <c r="KDZ208" s="7"/>
      <c r="KEA208" s="7"/>
      <c r="KEB208" s="7"/>
      <c r="KEC208" s="7"/>
      <c r="KED208" s="7"/>
      <c r="KEE208" s="7"/>
      <c r="KEF208" s="7"/>
      <c r="KEG208" s="7"/>
      <c r="KEH208" s="7"/>
      <c r="KEI208" s="7"/>
      <c r="KEJ208" s="7"/>
      <c r="KEK208" s="7"/>
      <c r="KEL208" s="7"/>
      <c r="KEM208" s="7"/>
      <c r="KEN208" s="7"/>
      <c r="KEO208" s="7"/>
      <c r="KEP208" s="7"/>
      <c r="KEQ208" s="7"/>
      <c r="KER208" s="7"/>
      <c r="KES208" s="7"/>
      <c r="KET208" s="7"/>
      <c r="KEU208" s="7"/>
      <c r="KEV208" s="7"/>
      <c r="KEW208" s="7"/>
      <c r="KEX208" s="7"/>
      <c r="KEY208" s="7"/>
      <c r="KEZ208" s="7"/>
      <c r="KFA208" s="7"/>
      <c r="KFB208" s="7"/>
      <c r="KFC208" s="7"/>
      <c r="KFD208" s="7"/>
      <c r="KFE208" s="7"/>
      <c r="KFF208" s="7"/>
      <c r="KFG208" s="7"/>
      <c r="KFH208" s="7"/>
      <c r="KFI208" s="7"/>
      <c r="KFJ208" s="7"/>
      <c r="KFK208" s="7"/>
      <c r="KFL208" s="7"/>
      <c r="KFM208" s="7"/>
      <c r="KFN208" s="7"/>
      <c r="KFO208" s="7"/>
      <c r="KFP208" s="7"/>
      <c r="KFQ208" s="7"/>
      <c r="KFR208" s="7"/>
      <c r="KFS208" s="7"/>
      <c r="KFT208" s="7"/>
      <c r="KFU208" s="7"/>
      <c r="KFV208" s="7"/>
      <c r="KFW208" s="7"/>
      <c r="KFX208" s="7"/>
      <c r="KFY208" s="7"/>
      <c r="KFZ208" s="7"/>
      <c r="KGA208" s="7"/>
      <c r="KGB208" s="7"/>
      <c r="KGC208" s="7"/>
      <c r="KGD208" s="7"/>
      <c r="KGE208" s="7"/>
      <c r="KGF208" s="7"/>
      <c r="KGG208" s="7"/>
      <c r="KGH208" s="7"/>
      <c r="KGI208" s="7"/>
      <c r="KGJ208" s="7"/>
      <c r="KGK208" s="7"/>
      <c r="KGL208" s="7"/>
      <c r="KGM208" s="7"/>
      <c r="KGN208" s="7"/>
      <c r="KGO208" s="7"/>
      <c r="KGP208" s="7"/>
      <c r="KGQ208" s="7"/>
      <c r="KGR208" s="7"/>
      <c r="KGS208" s="7"/>
      <c r="KGT208" s="7"/>
      <c r="KGU208" s="7"/>
      <c r="KGV208" s="7"/>
      <c r="KGW208" s="7"/>
      <c r="KGX208" s="7"/>
      <c r="KGY208" s="7"/>
      <c r="KGZ208" s="7"/>
      <c r="KHA208" s="7"/>
      <c r="KHB208" s="7"/>
      <c r="KHC208" s="7"/>
      <c r="KHD208" s="7"/>
      <c r="KHE208" s="7"/>
      <c r="KHF208" s="7"/>
      <c r="KHG208" s="7"/>
      <c r="KHH208" s="7"/>
      <c r="KHI208" s="7"/>
      <c r="KHJ208" s="7"/>
      <c r="KHK208" s="7"/>
      <c r="KHL208" s="7"/>
      <c r="KHM208" s="7"/>
      <c r="KHN208" s="7"/>
      <c r="KHO208" s="7"/>
      <c r="KHP208" s="7"/>
      <c r="KHQ208" s="7"/>
      <c r="KHR208" s="7"/>
      <c r="KHS208" s="7"/>
      <c r="KHT208" s="7"/>
      <c r="KHU208" s="7"/>
      <c r="KHV208" s="7"/>
      <c r="KHW208" s="7"/>
      <c r="KHX208" s="7"/>
      <c r="KHY208" s="7"/>
      <c r="KHZ208" s="7"/>
      <c r="KIA208" s="7"/>
      <c r="KIB208" s="7"/>
      <c r="KIC208" s="7"/>
      <c r="KID208" s="7"/>
      <c r="KIE208" s="7"/>
      <c r="KIF208" s="7"/>
      <c r="KIG208" s="7"/>
      <c r="KIH208" s="7"/>
      <c r="KII208" s="7"/>
      <c r="KIJ208" s="7"/>
      <c r="KIK208" s="7"/>
      <c r="KIL208" s="7"/>
      <c r="KIM208" s="7"/>
      <c r="KIN208" s="7"/>
      <c r="KIO208" s="7"/>
      <c r="KIP208" s="7"/>
      <c r="KIQ208" s="7"/>
      <c r="KIR208" s="7"/>
      <c r="KIS208" s="7"/>
      <c r="KIT208" s="7"/>
      <c r="KIU208" s="7"/>
      <c r="KIV208" s="7"/>
      <c r="KIW208" s="7"/>
      <c r="KIX208" s="7"/>
      <c r="KIY208" s="7"/>
      <c r="KIZ208" s="7"/>
      <c r="KJA208" s="7"/>
      <c r="KJB208" s="7"/>
      <c r="KJC208" s="7"/>
      <c r="KJD208" s="7"/>
      <c r="KJE208" s="7"/>
      <c r="KJF208" s="7"/>
      <c r="KJG208" s="7"/>
      <c r="KJH208" s="7"/>
      <c r="KJI208" s="7"/>
      <c r="KJJ208" s="7"/>
      <c r="KJK208" s="7"/>
      <c r="KJL208" s="7"/>
      <c r="KJM208" s="7"/>
      <c r="KJN208" s="7"/>
      <c r="KJO208" s="7"/>
      <c r="KJP208" s="7"/>
      <c r="KJQ208" s="7"/>
      <c r="KJR208" s="7"/>
      <c r="KJS208" s="7"/>
      <c r="KJT208" s="7"/>
      <c r="KJU208" s="7"/>
      <c r="KJV208" s="7"/>
      <c r="KJW208" s="7"/>
      <c r="KJX208" s="7"/>
      <c r="KJY208" s="7"/>
      <c r="KJZ208" s="7"/>
      <c r="KKA208" s="7"/>
      <c r="KKB208" s="7"/>
      <c r="KKC208" s="7"/>
      <c r="KKD208" s="7"/>
      <c r="KKE208" s="7"/>
      <c r="KKF208" s="7"/>
      <c r="KKG208" s="7"/>
      <c r="KKH208" s="7"/>
      <c r="KKI208" s="7"/>
      <c r="KKJ208" s="7"/>
      <c r="KKK208" s="7"/>
      <c r="KKL208" s="7"/>
      <c r="KKM208" s="7"/>
      <c r="KKN208" s="7"/>
      <c r="KKO208" s="7"/>
      <c r="KKP208" s="7"/>
      <c r="KKQ208" s="7"/>
      <c r="KKR208" s="7"/>
      <c r="KKS208" s="7"/>
      <c r="KKT208" s="7"/>
      <c r="KKU208" s="7"/>
      <c r="KKV208" s="7"/>
      <c r="KKW208" s="7"/>
      <c r="KKX208" s="7"/>
      <c r="KKY208" s="7"/>
      <c r="KKZ208" s="7"/>
      <c r="KLA208" s="7"/>
      <c r="KLB208" s="7"/>
      <c r="KLC208" s="7"/>
      <c r="KLD208" s="7"/>
      <c r="KLE208" s="7"/>
      <c r="KLF208" s="7"/>
      <c r="KLG208" s="7"/>
      <c r="KLH208" s="7"/>
      <c r="KLI208" s="7"/>
      <c r="KLJ208" s="7"/>
      <c r="KLK208" s="7"/>
      <c r="KLL208" s="7"/>
      <c r="KLM208" s="7"/>
      <c r="KLN208" s="7"/>
      <c r="KLO208" s="7"/>
      <c r="KLP208" s="7"/>
      <c r="KLQ208" s="7"/>
      <c r="KLR208" s="7"/>
      <c r="KLS208" s="7"/>
      <c r="KLT208" s="7"/>
      <c r="KLU208" s="7"/>
      <c r="KLV208" s="7"/>
      <c r="KLW208" s="7"/>
      <c r="KLX208" s="7"/>
      <c r="KLY208" s="7"/>
      <c r="KLZ208" s="7"/>
      <c r="KMA208" s="7"/>
      <c r="KMB208" s="7"/>
      <c r="KMC208" s="7"/>
      <c r="KMD208" s="7"/>
      <c r="KME208" s="7"/>
      <c r="KMF208" s="7"/>
      <c r="KMG208" s="7"/>
      <c r="KMH208" s="7"/>
      <c r="KMI208" s="7"/>
      <c r="KMJ208" s="7"/>
      <c r="KMK208" s="7"/>
      <c r="KML208" s="7"/>
      <c r="KMM208" s="7"/>
      <c r="KMN208" s="7"/>
      <c r="KMO208" s="7"/>
      <c r="KMP208" s="7"/>
      <c r="KMQ208" s="7"/>
      <c r="KMR208" s="7"/>
      <c r="KMS208" s="7"/>
      <c r="KMT208" s="7"/>
      <c r="KMU208" s="7"/>
      <c r="KMV208" s="7"/>
      <c r="KMW208" s="7"/>
      <c r="KMX208" s="7"/>
      <c r="KMY208" s="7"/>
      <c r="KMZ208" s="7"/>
      <c r="KNA208" s="7"/>
      <c r="KNB208" s="7"/>
      <c r="KNC208" s="7"/>
      <c r="KND208" s="7"/>
      <c r="KNE208" s="7"/>
      <c r="KNF208" s="7"/>
      <c r="KNG208" s="7"/>
      <c r="KNH208" s="7"/>
      <c r="KNI208" s="7"/>
      <c r="KNJ208" s="7"/>
      <c r="KNK208" s="7"/>
      <c r="KNL208" s="7"/>
      <c r="KNM208" s="7"/>
      <c r="KNN208" s="7"/>
      <c r="KNO208" s="7"/>
      <c r="KNP208" s="7"/>
      <c r="KNQ208" s="7"/>
      <c r="KNR208" s="7"/>
      <c r="KNS208" s="7"/>
      <c r="KNT208" s="7"/>
      <c r="KNU208" s="7"/>
      <c r="KNV208" s="7"/>
      <c r="KNW208" s="7"/>
      <c r="KNX208" s="7"/>
      <c r="KNY208" s="7"/>
      <c r="KNZ208" s="7"/>
      <c r="KOA208" s="7"/>
      <c r="KOB208" s="7"/>
      <c r="KOC208" s="7"/>
      <c r="KOD208" s="7"/>
      <c r="KOE208" s="7"/>
      <c r="KOF208" s="7"/>
      <c r="KOG208" s="7"/>
      <c r="KOH208" s="7"/>
      <c r="KOI208" s="7"/>
      <c r="KOJ208" s="7"/>
      <c r="KOK208" s="7"/>
      <c r="KOL208" s="7"/>
      <c r="KOM208" s="7"/>
      <c r="KON208" s="7"/>
      <c r="KOO208" s="7"/>
      <c r="KOP208" s="7"/>
      <c r="KOQ208" s="7"/>
      <c r="KOR208" s="7"/>
      <c r="KOS208" s="7"/>
      <c r="KOT208" s="7"/>
      <c r="KOU208" s="7"/>
      <c r="KOV208" s="7"/>
      <c r="KOW208" s="7"/>
      <c r="KOX208" s="7"/>
      <c r="KOY208" s="7"/>
      <c r="KOZ208" s="7"/>
      <c r="KPA208" s="7"/>
      <c r="KPB208" s="7"/>
      <c r="KPC208" s="7"/>
      <c r="KPD208" s="7"/>
      <c r="KPE208" s="7"/>
      <c r="KPF208" s="7"/>
      <c r="KPG208" s="7"/>
      <c r="KPH208" s="7"/>
      <c r="KPI208" s="7"/>
      <c r="KPJ208" s="7"/>
      <c r="KPK208" s="7"/>
      <c r="KPL208" s="7"/>
      <c r="KPM208" s="7"/>
      <c r="KPN208" s="7"/>
      <c r="KPO208" s="7"/>
      <c r="KPP208" s="7"/>
      <c r="KPQ208" s="7"/>
      <c r="KPR208" s="7"/>
      <c r="KPS208" s="7"/>
      <c r="KPT208" s="7"/>
      <c r="KPU208" s="7"/>
      <c r="KPV208" s="7"/>
      <c r="KPW208" s="7"/>
      <c r="KPX208" s="7"/>
      <c r="KPY208" s="7"/>
      <c r="KPZ208" s="7"/>
      <c r="KQA208" s="7"/>
      <c r="KQB208" s="7"/>
      <c r="KQC208" s="7"/>
      <c r="KQD208" s="7"/>
      <c r="KQE208" s="7"/>
      <c r="KQF208" s="7"/>
      <c r="KQG208" s="7"/>
      <c r="KQH208" s="7"/>
      <c r="KQI208" s="7"/>
      <c r="KQJ208" s="7"/>
      <c r="KQK208" s="7"/>
      <c r="KQL208" s="7"/>
      <c r="KQM208" s="7"/>
      <c r="KQN208" s="7"/>
      <c r="KQO208" s="7"/>
      <c r="KQP208" s="7"/>
      <c r="KQQ208" s="7"/>
      <c r="KQR208" s="7"/>
      <c r="KQS208" s="7"/>
      <c r="KQT208" s="7"/>
      <c r="KQU208" s="7"/>
      <c r="KQV208" s="7"/>
      <c r="KQW208" s="7"/>
      <c r="KQX208" s="7"/>
      <c r="KQY208" s="7"/>
      <c r="KQZ208" s="7"/>
      <c r="KRA208" s="7"/>
      <c r="KRB208" s="7"/>
      <c r="KRC208" s="7"/>
      <c r="KRD208" s="7"/>
      <c r="KRE208" s="7"/>
      <c r="KRF208" s="7"/>
      <c r="KRG208" s="7"/>
      <c r="KRH208" s="7"/>
      <c r="KRI208" s="7"/>
      <c r="KRJ208" s="7"/>
      <c r="KRK208" s="7"/>
      <c r="KRL208" s="7"/>
      <c r="KRM208" s="7"/>
      <c r="KRN208" s="7"/>
      <c r="KRO208" s="7"/>
      <c r="KRP208" s="7"/>
      <c r="KRQ208" s="7"/>
      <c r="KRR208" s="7"/>
      <c r="KRS208" s="7"/>
      <c r="KRT208" s="7"/>
      <c r="KRU208" s="7"/>
      <c r="KRV208" s="7"/>
      <c r="KRW208" s="7"/>
      <c r="KRX208" s="7"/>
      <c r="KRY208" s="7"/>
      <c r="KRZ208" s="7"/>
      <c r="KSA208" s="7"/>
      <c r="KSB208" s="7"/>
      <c r="KSC208" s="7"/>
      <c r="KSD208" s="7"/>
      <c r="KSE208" s="7"/>
      <c r="KSF208" s="7"/>
      <c r="KSG208" s="7"/>
      <c r="KSH208" s="7"/>
      <c r="KSI208" s="7"/>
      <c r="KSJ208" s="7"/>
      <c r="KSK208" s="7"/>
      <c r="KSL208" s="7"/>
      <c r="KSM208" s="7"/>
      <c r="KSN208" s="7"/>
      <c r="KSO208" s="7"/>
      <c r="KSP208" s="7"/>
      <c r="KSQ208" s="7"/>
      <c r="KSR208" s="7"/>
      <c r="KSS208" s="7"/>
      <c r="KST208" s="7"/>
      <c r="KSU208" s="7"/>
      <c r="KSV208" s="7"/>
      <c r="KSW208" s="7"/>
      <c r="KSX208" s="7"/>
      <c r="KSY208" s="7"/>
      <c r="KSZ208" s="7"/>
      <c r="KTA208" s="7"/>
      <c r="KTB208" s="7"/>
      <c r="KTC208" s="7"/>
      <c r="KTD208" s="7"/>
      <c r="KTE208" s="7"/>
      <c r="KTF208" s="7"/>
      <c r="KTG208" s="7"/>
      <c r="KTH208" s="7"/>
      <c r="KTI208" s="7"/>
      <c r="KTJ208" s="7"/>
      <c r="KTK208" s="7"/>
      <c r="KTL208" s="7"/>
      <c r="KTM208" s="7"/>
      <c r="KTN208" s="7"/>
      <c r="KTO208" s="7"/>
      <c r="KTP208" s="7"/>
      <c r="KTQ208" s="7"/>
      <c r="KTR208" s="7"/>
      <c r="KTS208" s="7"/>
      <c r="KTT208" s="7"/>
      <c r="KTU208" s="7"/>
      <c r="KTV208" s="7"/>
      <c r="KTW208" s="7"/>
      <c r="KTX208" s="7"/>
      <c r="KTY208" s="7"/>
      <c r="KTZ208" s="7"/>
      <c r="KUA208" s="7"/>
      <c r="KUB208" s="7"/>
      <c r="KUC208" s="7"/>
      <c r="KUD208" s="7"/>
      <c r="KUE208" s="7"/>
      <c r="KUF208" s="7"/>
      <c r="KUG208" s="7"/>
      <c r="KUH208" s="7"/>
      <c r="KUI208" s="7"/>
      <c r="KUJ208" s="7"/>
      <c r="KUK208" s="7"/>
      <c r="KUL208" s="7"/>
      <c r="KUM208" s="7"/>
      <c r="KUN208" s="7"/>
      <c r="KUO208" s="7"/>
      <c r="KUP208" s="7"/>
      <c r="KUQ208" s="7"/>
      <c r="KUR208" s="7"/>
      <c r="KUS208" s="7"/>
      <c r="KUT208" s="7"/>
      <c r="KUU208" s="7"/>
      <c r="KUV208" s="7"/>
      <c r="KUW208" s="7"/>
      <c r="KUX208" s="7"/>
      <c r="KUY208" s="7"/>
      <c r="KUZ208" s="7"/>
      <c r="KVA208" s="7"/>
      <c r="KVB208" s="7"/>
      <c r="KVC208" s="7"/>
      <c r="KVD208" s="7"/>
      <c r="KVE208" s="7"/>
      <c r="KVF208" s="7"/>
      <c r="KVG208" s="7"/>
      <c r="KVH208" s="7"/>
      <c r="KVI208" s="7"/>
      <c r="KVJ208" s="7"/>
      <c r="KVK208" s="7"/>
      <c r="KVL208" s="7"/>
      <c r="KVM208" s="7"/>
      <c r="KVN208" s="7"/>
      <c r="KVO208" s="7"/>
      <c r="KVP208" s="7"/>
      <c r="KVQ208" s="7"/>
      <c r="KVR208" s="7"/>
      <c r="KVS208" s="7"/>
      <c r="KVT208" s="7"/>
      <c r="KVU208" s="7"/>
      <c r="KVV208" s="7"/>
      <c r="KVW208" s="7"/>
      <c r="KVX208" s="7"/>
      <c r="KVY208" s="7"/>
      <c r="KVZ208" s="7"/>
      <c r="KWA208" s="7"/>
      <c r="KWB208" s="7"/>
      <c r="KWC208" s="7"/>
      <c r="KWD208" s="7"/>
      <c r="KWE208" s="7"/>
      <c r="KWF208" s="7"/>
      <c r="KWG208" s="7"/>
      <c r="KWH208" s="7"/>
      <c r="KWI208" s="7"/>
      <c r="KWJ208" s="7"/>
      <c r="KWK208" s="7"/>
      <c r="KWL208" s="7"/>
      <c r="KWM208" s="7"/>
      <c r="KWN208" s="7"/>
      <c r="KWO208" s="7"/>
      <c r="KWP208" s="7"/>
      <c r="KWQ208" s="7"/>
      <c r="KWR208" s="7"/>
      <c r="KWS208" s="7"/>
      <c r="KWT208" s="7"/>
      <c r="KWU208" s="7"/>
      <c r="KWV208" s="7"/>
      <c r="KWW208" s="7"/>
      <c r="KWX208" s="7"/>
      <c r="KWY208" s="7"/>
      <c r="KWZ208" s="7"/>
      <c r="KXA208" s="7"/>
      <c r="KXB208" s="7"/>
      <c r="KXC208" s="7"/>
      <c r="KXD208" s="7"/>
      <c r="KXE208" s="7"/>
      <c r="KXF208" s="7"/>
      <c r="KXG208" s="7"/>
      <c r="KXH208" s="7"/>
      <c r="KXI208" s="7"/>
      <c r="KXJ208" s="7"/>
      <c r="KXK208" s="7"/>
      <c r="KXL208" s="7"/>
      <c r="KXM208" s="7"/>
      <c r="KXN208" s="7"/>
      <c r="KXO208" s="7"/>
      <c r="KXP208" s="7"/>
      <c r="KXQ208" s="7"/>
      <c r="KXR208" s="7"/>
      <c r="KXS208" s="7"/>
      <c r="KXT208" s="7"/>
      <c r="KXU208" s="7"/>
      <c r="KXV208" s="7"/>
      <c r="KXW208" s="7"/>
      <c r="KXX208" s="7"/>
      <c r="KXY208" s="7"/>
      <c r="KXZ208" s="7"/>
      <c r="KYA208" s="7"/>
      <c r="KYB208" s="7"/>
      <c r="KYC208" s="7"/>
      <c r="KYD208" s="7"/>
      <c r="KYE208" s="7"/>
      <c r="KYF208" s="7"/>
      <c r="KYG208" s="7"/>
      <c r="KYH208" s="7"/>
      <c r="KYI208" s="7"/>
      <c r="KYJ208" s="7"/>
      <c r="KYK208" s="7"/>
      <c r="KYL208" s="7"/>
      <c r="KYM208" s="7"/>
      <c r="KYN208" s="7"/>
      <c r="KYO208" s="7"/>
      <c r="KYP208" s="7"/>
      <c r="KYQ208" s="7"/>
      <c r="KYR208" s="7"/>
      <c r="KYS208" s="7"/>
      <c r="KYT208" s="7"/>
      <c r="KYU208" s="7"/>
      <c r="KYV208" s="7"/>
      <c r="KYW208" s="7"/>
      <c r="KYX208" s="7"/>
      <c r="KYY208" s="7"/>
      <c r="KYZ208" s="7"/>
      <c r="KZA208" s="7"/>
      <c r="KZB208" s="7"/>
      <c r="KZC208" s="7"/>
      <c r="KZD208" s="7"/>
      <c r="KZE208" s="7"/>
      <c r="KZF208" s="7"/>
      <c r="KZG208" s="7"/>
      <c r="KZH208" s="7"/>
      <c r="KZI208" s="7"/>
      <c r="KZJ208" s="7"/>
      <c r="KZK208" s="7"/>
      <c r="KZL208" s="7"/>
      <c r="KZM208" s="7"/>
      <c r="KZN208" s="7"/>
      <c r="KZO208" s="7"/>
      <c r="KZP208" s="7"/>
      <c r="KZQ208" s="7"/>
      <c r="KZR208" s="7"/>
      <c r="KZS208" s="7"/>
      <c r="KZT208" s="7"/>
      <c r="KZU208" s="7"/>
      <c r="KZV208" s="7"/>
      <c r="KZW208" s="7"/>
      <c r="KZX208" s="7"/>
      <c r="KZY208" s="7"/>
      <c r="KZZ208" s="7"/>
      <c r="LAA208" s="7"/>
      <c r="LAB208" s="7"/>
      <c r="LAC208" s="7"/>
      <c r="LAD208" s="7"/>
      <c r="LAE208" s="7"/>
      <c r="LAF208" s="7"/>
      <c r="LAG208" s="7"/>
      <c r="LAH208" s="7"/>
      <c r="LAI208" s="7"/>
      <c r="LAJ208" s="7"/>
      <c r="LAK208" s="7"/>
      <c r="LAL208" s="7"/>
      <c r="LAM208" s="7"/>
      <c r="LAN208" s="7"/>
      <c r="LAO208" s="7"/>
      <c r="LAP208" s="7"/>
      <c r="LAQ208" s="7"/>
      <c r="LAR208" s="7"/>
      <c r="LAS208" s="7"/>
      <c r="LAT208" s="7"/>
      <c r="LAU208" s="7"/>
      <c r="LAV208" s="7"/>
      <c r="LAW208" s="7"/>
      <c r="LAX208" s="7"/>
      <c r="LAY208" s="7"/>
      <c r="LAZ208" s="7"/>
      <c r="LBA208" s="7"/>
      <c r="LBB208" s="7"/>
      <c r="LBC208" s="7"/>
      <c r="LBD208" s="7"/>
      <c r="LBE208" s="7"/>
      <c r="LBF208" s="7"/>
      <c r="LBG208" s="7"/>
      <c r="LBH208" s="7"/>
      <c r="LBI208" s="7"/>
      <c r="LBJ208" s="7"/>
      <c r="LBK208" s="7"/>
      <c r="LBL208" s="7"/>
      <c r="LBM208" s="7"/>
      <c r="LBN208" s="7"/>
      <c r="LBO208" s="7"/>
      <c r="LBP208" s="7"/>
      <c r="LBQ208" s="7"/>
      <c r="LBR208" s="7"/>
      <c r="LBS208" s="7"/>
      <c r="LBT208" s="7"/>
      <c r="LBU208" s="7"/>
      <c r="LBV208" s="7"/>
      <c r="LBW208" s="7"/>
      <c r="LBX208" s="7"/>
      <c r="LBY208" s="7"/>
      <c r="LBZ208" s="7"/>
      <c r="LCA208" s="7"/>
      <c r="LCB208" s="7"/>
      <c r="LCC208" s="7"/>
      <c r="LCD208" s="7"/>
      <c r="LCE208" s="7"/>
      <c r="LCF208" s="7"/>
      <c r="LCG208" s="7"/>
      <c r="LCH208" s="7"/>
      <c r="LCI208" s="7"/>
      <c r="LCJ208" s="7"/>
      <c r="LCK208" s="7"/>
      <c r="LCL208" s="7"/>
      <c r="LCM208" s="7"/>
      <c r="LCN208" s="7"/>
      <c r="LCO208" s="7"/>
      <c r="LCP208" s="7"/>
      <c r="LCQ208" s="7"/>
      <c r="LCR208" s="7"/>
      <c r="LCS208" s="7"/>
      <c r="LCT208" s="7"/>
      <c r="LCU208" s="7"/>
      <c r="LCV208" s="7"/>
      <c r="LCW208" s="7"/>
      <c r="LCX208" s="7"/>
      <c r="LCY208" s="7"/>
      <c r="LCZ208" s="7"/>
      <c r="LDA208" s="7"/>
      <c r="LDB208" s="7"/>
      <c r="LDC208" s="7"/>
      <c r="LDD208" s="7"/>
      <c r="LDE208" s="7"/>
      <c r="LDF208" s="7"/>
      <c r="LDG208" s="7"/>
      <c r="LDH208" s="7"/>
      <c r="LDI208" s="7"/>
      <c r="LDJ208" s="7"/>
      <c r="LDK208" s="7"/>
      <c r="LDL208" s="7"/>
      <c r="LDM208" s="7"/>
      <c r="LDN208" s="7"/>
      <c r="LDO208" s="7"/>
      <c r="LDP208" s="7"/>
      <c r="LDQ208" s="7"/>
      <c r="LDR208" s="7"/>
      <c r="LDS208" s="7"/>
      <c r="LDT208" s="7"/>
      <c r="LDU208" s="7"/>
      <c r="LDV208" s="7"/>
      <c r="LDW208" s="7"/>
      <c r="LDX208" s="7"/>
      <c r="LDY208" s="7"/>
      <c r="LDZ208" s="7"/>
      <c r="LEA208" s="7"/>
      <c r="LEB208" s="7"/>
      <c r="LEC208" s="7"/>
      <c r="LED208" s="7"/>
      <c r="LEE208" s="7"/>
      <c r="LEF208" s="7"/>
      <c r="LEG208" s="7"/>
      <c r="LEH208" s="7"/>
      <c r="LEI208" s="7"/>
      <c r="LEJ208" s="7"/>
      <c r="LEK208" s="7"/>
      <c r="LEL208" s="7"/>
      <c r="LEM208" s="7"/>
      <c r="LEN208" s="7"/>
      <c r="LEO208" s="7"/>
      <c r="LEP208" s="7"/>
      <c r="LEQ208" s="7"/>
      <c r="LER208" s="7"/>
      <c r="LES208" s="7"/>
      <c r="LET208" s="7"/>
      <c r="LEU208" s="7"/>
      <c r="LEV208" s="7"/>
      <c r="LEW208" s="7"/>
      <c r="LEX208" s="7"/>
      <c r="LEY208" s="7"/>
      <c r="LEZ208" s="7"/>
      <c r="LFA208" s="7"/>
      <c r="LFB208" s="7"/>
      <c r="LFC208" s="7"/>
      <c r="LFD208" s="7"/>
      <c r="LFE208" s="7"/>
      <c r="LFF208" s="7"/>
      <c r="LFG208" s="7"/>
      <c r="LFH208" s="7"/>
      <c r="LFI208" s="7"/>
      <c r="LFJ208" s="7"/>
      <c r="LFK208" s="7"/>
      <c r="LFL208" s="7"/>
      <c r="LFM208" s="7"/>
      <c r="LFN208" s="7"/>
      <c r="LFO208" s="7"/>
      <c r="LFP208" s="7"/>
      <c r="LFQ208" s="7"/>
      <c r="LFR208" s="7"/>
      <c r="LFS208" s="7"/>
      <c r="LFT208" s="7"/>
      <c r="LFU208" s="7"/>
      <c r="LFV208" s="7"/>
      <c r="LFW208" s="7"/>
      <c r="LFX208" s="7"/>
      <c r="LFY208" s="7"/>
      <c r="LFZ208" s="7"/>
      <c r="LGA208" s="7"/>
      <c r="LGB208" s="7"/>
      <c r="LGC208" s="7"/>
      <c r="LGD208" s="7"/>
      <c r="LGE208" s="7"/>
      <c r="LGF208" s="7"/>
      <c r="LGG208" s="7"/>
      <c r="LGH208" s="7"/>
      <c r="LGI208" s="7"/>
      <c r="LGJ208" s="7"/>
      <c r="LGK208" s="7"/>
      <c r="LGL208" s="7"/>
      <c r="LGM208" s="7"/>
      <c r="LGN208" s="7"/>
      <c r="LGO208" s="7"/>
      <c r="LGP208" s="7"/>
      <c r="LGQ208" s="7"/>
      <c r="LGR208" s="7"/>
      <c r="LGS208" s="7"/>
      <c r="LGT208" s="7"/>
      <c r="LGU208" s="7"/>
      <c r="LGV208" s="7"/>
      <c r="LGW208" s="7"/>
      <c r="LGX208" s="7"/>
      <c r="LGY208" s="7"/>
      <c r="LGZ208" s="7"/>
      <c r="LHA208" s="7"/>
      <c r="LHB208" s="7"/>
      <c r="LHC208" s="7"/>
      <c r="LHD208" s="7"/>
      <c r="LHE208" s="7"/>
      <c r="LHF208" s="7"/>
      <c r="LHG208" s="7"/>
      <c r="LHH208" s="7"/>
      <c r="LHI208" s="7"/>
      <c r="LHJ208" s="7"/>
      <c r="LHK208" s="7"/>
      <c r="LHL208" s="7"/>
      <c r="LHM208" s="7"/>
      <c r="LHN208" s="7"/>
      <c r="LHO208" s="7"/>
      <c r="LHP208" s="7"/>
      <c r="LHQ208" s="7"/>
      <c r="LHR208" s="7"/>
      <c r="LHS208" s="7"/>
      <c r="LHT208" s="7"/>
      <c r="LHU208" s="7"/>
      <c r="LHV208" s="7"/>
      <c r="LHW208" s="7"/>
      <c r="LHX208" s="7"/>
      <c r="LHY208" s="7"/>
      <c r="LHZ208" s="7"/>
      <c r="LIA208" s="7"/>
      <c r="LIB208" s="7"/>
      <c r="LIC208" s="7"/>
      <c r="LID208" s="7"/>
      <c r="LIE208" s="7"/>
      <c r="LIF208" s="7"/>
      <c r="LIG208" s="7"/>
      <c r="LIH208" s="7"/>
      <c r="LII208" s="7"/>
      <c r="LIJ208" s="7"/>
      <c r="LIK208" s="7"/>
      <c r="LIL208" s="7"/>
      <c r="LIM208" s="7"/>
      <c r="LIN208" s="7"/>
      <c r="LIO208" s="7"/>
      <c r="LIP208" s="7"/>
      <c r="LIQ208" s="7"/>
      <c r="LIR208" s="7"/>
      <c r="LIS208" s="7"/>
      <c r="LIT208" s="7"/>
      <c r="LIU208" s="7"/>
      <c r="LIV208" s="7"/>
      <c r="LIW208" s="7"/>
      <c r="LIX208" s="7"/>
      <c r="LIY208" s="7"/>
      <c r="LIZ208" s="7"/>
      <c r="LJA208" s="7"/>
      <c r="LJB208" s="7"/>
      <c r="LJC208" s="7"/>
      <c r="LJD208" s="7"/>
      <c r="LJE208" s="7"/>
      <c r="LJF208" s="7"/>
      <c r="LJG208" s="7"/>
      <c r="LJH208" s="7"/>
      <c r="LJI208" s="7"/>
      <c r="LJJ208" s="7"/>
      <c r="LJK208" s="7"/>
      <c r="LJL208" s="7"/>
      <c r="LJM208" s="7"/>
      <c r="LJN208" s="7"/>
      <c r="LJO208" s="7"/>
      <c r="LJP208" s="7"/>
      <c r="LJQ208" s="7"/>
      <c r="LJR208" s="7"/>
      <c r="LJS208" s="7"/>
      <c r="LJT208" s="7"/>
      <c r="LJU208" s="7"/>
      <c r="LJV208" s="7"/>
      <c r="LJW208" s="7"/>
      <c r="LJX208" s="7"/>
      <c r="LJY208" s="7"/>
      <c r="LJZ208" s="7"/>
      <c r="LKA208" s="7"/>
      <c r="LKB208" s="7"/>
      <c r="LKC208" s="7"/>
      <c r="LKD208" s="7"/>
      <c r="LKE208" s="7"/>
      <c r="LKF208" s="7"/>
      <c r="LKG208" s="7"/>
      <c r="LKH208" s="7"/>
      <c r="LKI208" s="7"/>
      <c r="LKJ208" s="7"/>
      <c r="LKK208" s="7"/>
      <c r="LKL208" s="7"/>
      <c r="LKM208" s="7"/>
      <c r="LKN208" s="7"/>
      <c r="LKO208" s="7"/>
      <c r="LKP208" s="7"/>
      <c r="LKQ208" s="7"/>
      <c r="LKR208" s="7"/>
      <c r="LKS208" s="7"/>
      <c r="LKT208" s="7"/>
      <c r="LKU208" s="7"/>
      <c r="LKV208" s="7"/>
      <c r="LKW208" s="7"/>
      <c r="LKX208" s="7"/>
      <c r="LKY208" s="7"/>
      <c r="LKZ208" s="7"/>
      <c r="LLA208" s="7"/>
      <c r="LLB208" s="7"/>
      <c r="LLC208" s="7"/>
      <c r="LLD208" s="7"/>
      <c r="LLE208" s="7"/>
      <c r="LLF208" s="7"/>
      <c r="LLG208" s="7"/>
      <c r="LLH208" s="7"/>
      <c r="LLI208" s="7"/>
      <c r="LLJ208" s="7"/>
      <c r="LLK208" s="7"/>
      <c r="LLL208" s="7"/>
      <c r="LLM208" s="7"/>
      <c r="LLN208" s="7"/>
      <c r="LLO208" s="7"/>
      <c r="LLP208" s="7"/>
      <c r="LLQ208" s="7"/>
      <c r="LLR208" s="7"/>
      <c r="LLS208" s="7"/>
      <c r="LLT208" s="7"/>
      <c r="LLU208" s="7"/>
      <c r="LLV208" s="7"/>
      <c r="LLW208" s="7"/>
      <c r="LLX208" s="7"/>
      <c r="LLY208" s="7"/>
      <c r="LLZ208" s="7"/>
      <c r="LMA208" s="7"/>
      <c r="LMB208" s="7"/>
      <c r="LMC208" s="7"/>
      <c r="LMD208" s="7"/>
      <c r="LME208" s="7"/>
      <c r="LMF208" s="7"/>
      <c r="LMG208" s="7"/>
      <c r="LMH208" s="7"/>
      <c r="LMI208" s="7"/>
      <c r="LMJ208" s="7"/>
      <c r="LMK208" s="7"/>
      <c r="LML208" s="7"/>
      <c r="LMM208" s="7"/>
      <c r="LMN208" s="7"/>
      <c r="LMO208" s="7"/>
      <c r="LMP208" s="7"/>
      <c r="LMQ208" s="7"/>
      <c r="LMR208" s="7"/>
      <c r="LMS208" s="7"/>
      <c r="LMT208" s="7"/>
      <c r="LMU208" s="7"/>
      <c r="LMV208" s="7"/>
      <c r="LMW208" s="7"/>
      <c r="LMX208" s="7"/>
      <c r="LMY208" s="7"/>
      <c r="LMZ208" s="7"/>
      <c r="LNA208" s="7"/>
      <c r="LNB208" s="7"/>
      <c r="LNC208" s="7"/>
      <c r="LND208" s="7"/>
      <c r="LNE208" s="7"/>
      <c r="LNF208" s="7"/>
      <c r="LNG208" s="7"/>
      <c r="LNH208" s="7"/>
      <c r="LNI208" s="7"/>
      <c r="LNJ208" s="7"/>
      <c r="LNK208" s="7"/>
      <c r="LNL208" s="7"/>
      <c r="LNM208" s="7"/>
      <c r="LNN208" s="7"/>
      <c r="LNO208" s="7"/>
      <c r="LNP208" s="7"/>
      <c r="LNQ208" s="7"/>
      <c r="LNR208" s="7"/>
      <c r="LNS208" s="7"/>
      <c r="LNT208" s="7"/>
      <c r="LNU208" s="7"/>
      <c r="LNV208" s="7"/>
      <c r="LNW208" s="7"/>
      <c r="LNX208" s="7"/>
      <c r="LNY208" s="7"/>
      <c r="LNZ208" s="7"/>
      <c r="LOA208" s="7"/>
      <c r="LOB208" s="7"/>
      <c r="LOC208" s="7"/>
      <c r="LOD208" s="7"/>
      <c r="LOE208" s="7"/>
      <c r="LOF208" s="7"/>
      <c r="LOG208" s="7"/>
      <c r="LOH208" s="7"/>
      <c r="LOI208" s="7"/>
      <c r="LOJ208" s="7"/>
      <c r="LOK208" s="7"/>
      <c r="LOL208" s="7"/>
      <c r="LOM208" s="7"/>
      <c r="LON208" s="7"/>
      <c r="LOO208" s="7"/>
      <c r="LOP208" s="7"/>
      <c r="LOQ208" s="7"/>
      <c r="LOR208" s="7"/>
      <c r="LOS208" s="7"/>
      <c r="LOT208" s="7"/>
      <c r="LOU208" s="7"/>
      <c r="LOV208" s="7"/>
      <c r="LOW208" s="7"/>
      <c r="LOX208" s="7"/>
      <c r="LOY208" s="7"/>
      <c r="LOZ208" s="7"/>
      <c r="LPA208" s="7"/>
      <c r="LPB208" s="7"/>
      <c r="LPC208" s="7"/>
      <c r="LPD208" s="7"/>
      <c r="LPE208" s="7"/>
      <c r="LPF208" s="7"/>
      <c r="LPG208" s="7"/>
      <c r="LPH208" s="7"/>
      <c r="LPI208" s="7"/>
      <c r="LPJ208" s="7"/>
      <c r="LPK208" s="7"/>
      <c r="LPL208" s="7"/>
      <c r="LPM208" s="7"/>
      <c r="LPN208" s="7"/>
      <c r="LPO208" s="7"/>
      <c r="LPP208" s="7"/>
      <c r="LPQ208" s="7"/>
      <c r="LPR208" s="7"/>
      <c r="LPS208" s="7"/>
      <c r="LPT208" s="7"/>
      <c r="LPU208" s="7"/>
      <c r="LPV208" s="7"/>
      <c r="LPW208" s="7"/>
      <c r="LPX208" s="7"/>
      <c r="LPY208" s="7"/>
      <c r="LPZ208" s="7"/>
      <c r="LQA208" s="7"/>
      <c r="LQB208" s="7"/>
      <c r="LQC208" s="7"/>
      <c r="LQD208" s="7"/>
      <c r="LQE208" s="7"/>
      <c r="LQF208" s="7"/>
      <c r="LQG208" s="7"/>
      <c r="LQH208" s="7"/>
      <c r="LQI208" s="7"/>
      <c r="LQJ208" s="7"/>
      <c r="LQK208" s="7"/>
      <c r="LQL208" s="7"/>
      <c r="LQM208" s="7"/>
      <c r="LQN208" s="7"/>
      <c r="LQO208" s="7"/>
      <c r="LQP208" s="7"/>
      <c r="LQQ208" s="7"/>
      <c r="LQR208" s="7"/>
      <c r="LQS208" s="7"/>
      <c r="LQT208" s="7"/>
      <c r="LQU208" s="7"/>
      <c r="LQV208" s="7"/>
      <c r="LQW208" s="7"/>
      <c r="LQX208" s="7"/>
      <c r="LQY208" s="7"/>
      <c r="LQZ208" s="7"/>
      <c r="LRA208" s="7"/>
      <c r="LRB208" s="7"/>
      <c r="LRC208" s="7"/>
      <c r="LRD208" s="7"/>
      <c r="LRE208" s="7"/>
      <c r="LRF208" s="7"/>
      <c r="LRG208" s="7"/>
      <c r="LRH208" s="7"/>
      <c r="LRI208" s="7"/>
      <c r="LRJ208" s="7"/>
      <c r="LRK208" s="7"/>
      <c r="LRL208" s="7"/>
      <c r="LRM208" s="7"/>
      <c r="LRN208" s="7"/>
      <c r="LRO208" s="7"/>
      <c r="LRP208" s="7"/>
      <c r="LRQ208" s="7"/>
      <c r="LRR208" s="7"/>
      <c r="LRS208" s="7"/>
      <c r="LRT208" s="7"/>
      <c r="LRU208" s="7"/>
      <c r="LRV208" s="7"/>
      <c r="LRW208" s="7"/>
      <c r="LRX208" s="7"/>
      <c r="LRY208" s="7"/>
      <c r="LRZ208" s="7"/>
      <c r="LSA208" s="7"/>
      <c r="LSB208" s="7"/>
      <c r="LSC208" s="7"/>
      <c r="LSD208" s="7"/>
      <c r="LSE208" s="7"/>
      <c r="LSF208" s="7"/>
      <c r="LSG208" s="7"/>
      <c r="LSH208" s="7"/>
      <c r="LSI208" s="7"/>
      <c r="LSJ208" s="7"/>
      <c r="LSK208" s="7"/>
      <c r="LSL208" s="7"/>
      <c r="LSM208" s="7"/>
      <c r="LSN208" s="7"/>
      <c r="LSO208" s="7"/>
      <c r="LSP208" s="7"/>
      <c r="LSQ208" s="7"/>
      <c r="LSR208" s="7"/>
      <c r="LSS208" s="7"/>
      <c r="LST208" s="7"/>
      <c r="LSU208" s="7"/>
      <c r="LSV208" s="7"/>
      <c r="LSW208" s="7"/>
      <c r="LSX208" s="7"/>
      <c r="LSY208" s="7"/>
      <c r="LSZ208" s="7"/>
      <c r="LTA208" s="7"/>
      <c r="LTB208" s="7"/>
      <c r="LTC208" s="7"/>
      <c r="LTD208" s="7"/>
      <c r="LTE208" s="7"/>
      <c r="LTF208" s="7"/>
      <c r="LTG208" s="7"/>
      <c r="LTH208" s="7"/>
      <c r="LTI208" s="7"/>
      <c r="LTJ208" s="7"/>
      <c r="LTK208" s="7"/>
      <c r="LTL208" s="7"/>
      <c r="LTM208" s="7"/>
      <c r="LTN208" s="7"/>
      <c r="LTO208" s="7"/>
      <c r="LTP208" s="7"/>
      <c r="LTQ208" s="7"/>
      <c r="LTR208" s="7"/>
      <c r="LTS208" s="7"/>
      <c r="LTT208" s="7"/>
      <c r="LTU208" s="7"/>
      <c r="LTV208" s="7"/>
      <c r="LTW208" s="7"/>
      <c r="LTX208" s="7"/>
      <c r="LTY208" s="7"/>
      <c r="LTZ208" s="7"/>
      <c r="LUA208" s="7"/>
      <c r="LUB208" s="7"/>
      <c r="LUC208" s="7"/>
      <c r="LUD208" s="7"/>
      <c r="LUE208" s="7"/>
      <c r="LUF208" s="7"/>
      <c r="LUG208" s="7"/>
      <c r="LUH208" s="7"/>
      <c r="LUI208" s="7"/>
      <c r="LUJ208" s="7"/>
      <c r="LUK208" s="7"/>
      <c r="LUL208" s="7"/>
      <c r="LUM208" s="7"/>
      <c r="LUN208" s="7"/>
      <c r="LUO208" s="7"/>
      <c r="LUP208" s="7"/>
      <c r="LUQ208" s="7"/>
      <c r="LUR208" s="7"/>
      <c r="LUS208" s="7"/>
      <c r="LUT208" s="7"/>
      <c r="LUU208" s="7"/>
      <c r="LUV208" s="7"/>
      <c r="LUW208" s="7"/>
      <c r="LUX208" s="7"/>
      <c r="LUY208" s="7"/>
      <c r="LUZ208" s="7"/>
      <c r="LVA208" s="7"/>
      <c r="LVB208" s="7"/>
      <c r="LVC208" s="7"/>
      <c r="LVD208" s="7"/>
      <c r="LVE208" s="7"/>
      <c r="LVF208" s="7"/>
      <c r="LVG208" s="7"/>
      <c r="LVH208" s="7"/>
      <c r="LVI208" s="7"/>
      <c r="LVJ208" s="7"/>
      <c r="LVK208" s="7"/>
      <c r="LVL208" s="7"/>
      <c r="LVM208" s="7"/>
      <c r="LVN208" s="7"/>
      <c r="LVO208" s="7"/>
      <c r="LVP208" s="7"/>
      <c r="LVQ208" s="7"/>
      <c r="LVR208" s="7"/>
      <c r="LVS208" s="7"/>
      <c r="LVT208" s="7"/>
      <c r="LVU208" s="7"/>
      <c r="LVV208" s="7"/>
      <c r="LVW208" s="7"/>
      <c r="LVX208" s="7"/>
      <c r="LVY208" s="7"/>
      <c r="LVZ208" s="7"/>
      <c r="LWA208" s="7"/>
      <c r="LWB208" s="7"/>
      <c r="LWC208" s="7"/>
      <c r="LWD208" s="7"/>
      <c r="LWE208" s="7"/>
      <c r="LWF208" s="7"/>
      <c r="LWG208" s="7"/>
      <c r="LWH208" s="7"/>
      <c r="LWI208" s="7"/>
      <c r="LWJ208" s="7"/>
      <c r="LWK208" s="7"/>
      <c r="LWL208" s="7"/>
      <c r="LWM208" s="7"/>
      <c r="LWN208" s="7"/>
      <c r="LWO208" s="7"/>
      <c r="LWP208" s="7"/>
      <c r="LWQ208" s="7"/>
      <c r="LWR208" s="7"/>
      <c r="LWS208" s="7"/>
      <c r="LWT208" s="7"/>
      <c r="LWU208" s="7"/>
      <c r="LWV208" s="7"/>
      <c r="LWW208" s="7"/>
      <c r="LWX208" s="7"/>
      <c r="LWY208" s="7"/>
      <c r="LWZ208" s="7"/>
      <c r="LXA208" s="7"/>
      <c r="LXB208" s="7"/>
      <c r="LXC208" s="7"/>
      <c r="LXD208" s="7"/>
      <c r="LXE208" s="7"/>
      <c r="LXF208" s="7"/>
      <c r="LXG208" s="7"/>
      <c r="LXH208" s="7"/>
      <c r="LXI208" s="7"/>
      <c r="LXJ208" s="7"/>
      <c r="LXK208" s="7"/>
      <c r="LXL208" s="7"/>
      <c r="LXM208" s="7"/>
      <c r="LXN208" s="7"/>
      <c r="LXO208" s="7"/>
      <c r="LXP208" s="7"/>
      <c r="LXQ208" s="7"/>
      <c r="LXR208" s="7"/>
      <c r="LXS208" s="7"/>
      <c r="LXT208" s="7"/>
      <c r="LXU208" s="7"/>
      <c r="LXV208" s="7"/>
      <c r="LXW208" s="7"/>
      <c r="LXX208" s="7"/>
      <c r="LXY208" s="7"/>
      <c r="LXZ208" s="7"/>
      <c r="LYA208" s="7"/>
      <c r="LYB208" s="7"/>
      <c r="LYC208" s="7"/>
      <c r="LYD208" s="7"/>
      <c r="LYE208" s="7"/>
      <c r="LYF208" s="7"/>
      <c r="LYG208" s="7"/>
      <c r="LYH208" s="7"/>
      <c r="LYI208" s="7"/>
      <c r="LYJ208" s="7"/>
      <c r="LYK208" s="7"/>
      <c r="LYL208" s="7"/>
      <c r="LYM208" s="7"/>
      <c r="LYN208" s="7"/>
      <c r="LYO208" s="7"/>
      <c r="LYP208" s="7"/>
      <c r="LYQ208" s="7"/>
      <c r="LYR208" s="7"/>
      <c r="LYS208" s="7"/>
      <c r="LYT208" s="7"/>
      <c r="LYU208" s="7"/>
      <c r="LYV208" s="7"/>
      <c r="LYW208" s="7"/>
      <c r="LYX208" s="7"/>
      <c r="LYY208" s="7"/>
      <c r="LYZ208" s="7"/>
      <c r="LZA208" s="7"/>
      <c r="LZB208" s="7"/>
      <c r="LZC208" s="7"/>
      <c r="LZD208" s="7"/>
      <c r="LZE208" s="7"/>
      <c r="LZF208" s="7"/>
      <c r="LZG208" s="7"/>
      <c r="LZH208" s="7"/>
      <c r="LZI208" s="7"/>
      <c r="LZJ208" s="7"/>
      <c r="LZK208" s="7"/>
      <c r="LZL208" s="7"/>
      <c r="LZM208" s="7"/>
      <c r="LZN208" s="7"/>
      <c r="LZO208" s="7"/>
      <c r="LZP208" s="7"/>
      <c r="LZQ208" s="7"/>
      <c r="LZR208" s="7"/>
      <c r="LZS208" s="7"/>
      <c r="LZT208" s="7"/>
      <c r="LZU208" s="7"/>
      <c r="LZV208" s="7"/>
      <c r="LZW208" s="7"/>
      <c r="LZX208" s="7"/>
      <c r="LZY208" s="7"/>
      <c r="LZZ208" s="7"/>
      <c r="MAA208" s="7"/>
      <c r="MAB208" s="7"/>
      <c r="MAC208" s="7"/>
      <c r="MAD208" s="7"/>
      <c r="MAE208" s="7"/>
      <c r="MAF208" s="7"/>
      <c r="MAG208" s="7"/>
      <c r="MAH208" s="7"/>
      <c r="MAI208" s="7"/>
      <c r="MAJ208" s="7"/>
      <c r="MAK208" s="7"/>
      <c r="MAL208" s="7"/>
      <c r="MAM208" s="7"/>
      <c r="MAN208" s="7"/>
      <c r="MAO208" s="7"/>
      <c r="MAP208" s="7"/>
      <c r="MAQ208" s="7"/>
      <c r="MAR208" s="7"/>
      <c r="MAS208" s="7"/>
      <c r="MAT208" s="7"/>
      <c r="MAU208" s="7"/>
      <c r="MAV208" s="7"/>
      <c r="MAW208" s="7"/>
      <c r="MAX208" s="7"/>
      <c r="MAY208" s="7"/>
      <c r="MAZ208" s="7"/>
      <c r="MBA208" s="7"/>
      <c r="MBB208" s="7"/>
      <c r="MBC208" s="7"/>
      <c r="MBD208" s="7"/>
      <c r="MBE208" s="7"/>
      <c r="MBF208" s="7"/>
      <c r="MBG208" s="7"/>
      <c r="MBH208" s="7"/>
      <c r="MBI208" s="7"/>
      <c r="MBJ208" s="7"/>
      <c r="MBK208" s="7"/>
      <c r="MBL208" s="7"/>
      <c r="MBM208" s="7"/>
      <c r="MBN208" s="7"/>
      <c r="MBO208" s="7"/>
      <c r="MBP208" s="7"/>
      <c r="MBQ208" s="7"/>
      <c r="MBR208" s="7"/>
      <c r="MBS208" s="7"/>
      <c r="MBT208" s="7"/>
      <c r="MBU208" s="7"/>
      <c r="MBV208" s="7"/>
      <c r="MBW208" s="7"/>
      <c r="MBX208" s="7"/>
      <c r="MBY208" s="7"/>
      <c r="MBZ208" s="7"/>
      <c r="MCA208" s="7"/>
      <c r="MCB208" s="7"/>
      <c r="MCC208" s="7"/>
      <c r="MCD208" s="7"/>
      <c r="MCE208" s="7"/>
      <c r="MCF208" s="7"/>
      <c r="MCG208" s="7"/>
      <c r="MCH208" s="7"/>
      <c r="MCI208" s="7"/>
      <c r="MCJ208" s="7"/>
      <c r="MCK208" s="7"/>
      <c r="MCL208" s="7"/>
      <c r="MCM208" s="7"/>
      <c r="MCN208" s="7"/>
      <c r="MCO208" s="7"/>
      <c r="MCP208" s="7"/>
      <c r="MCQ208" s="7"/>
      <c r="MCR208" s="7"/>
      <c r="MCS208" s="7"/>
      <c r="MCT208" s="7"/>
      <c r="MCU208" s="7"/>
      <c r="MCV208" s="7"/>
      <c r="MCW208" s="7"/>
      <c r="MCX208" s="7"/>
      <c r="MCY208" s="7"/>
      <c r="MCZ208" s="7"/>
      <c r="MDA208" s="7"/>
      <c r="MDB208" s="7"/>
      <c r="MDC208" s="7"/>
      <c r="MDD208" s="7"/>
      <c r="MDE208" s="7"/>
      <c r="MDF208" s="7"/>
      <c r="MDG208" s="7"/>
      <c r="MDH208" s="7"/>
      <c r="MDI208" s="7"/>
      <c r="MDJ208" s="7"/>
      <c r="MDK208" s="7"/>
      <c r="MDL208" s="7"/>
      <c r="MDM208" s="7"/>
      <c r="MDN208" s="7"/>
      <c r="MDO208" s="7"/>
      <c r="MDP208" s="7"/>
      <c r="MDQ208" s="7"/>
      <c r="MDR208" s="7"/>
      <c r="MDS208" s="7"/>
      <c r="MDT208" s="7"/>
      <c r="MDU208" s="7"/>
      <c r="MDV208" s="7"/>
      <c r="MDW208" s="7"/>
      <c r="MDX208" s="7"/>
      <c r="MDY208" s="7"/>
      <c r="MDZ208" s="7"/>
      <c r="MEA208" s="7"/>
      <c r="MEB208" s="7"/>
      <c r="MEC208" s="7"/>
      <c r="MED208" s="7"/>
      <c r="MEE208" s="7"/>
      <c r="MEF208" s="7"/>
      <c r="MEG208" s="7"/>
      <c r="MEH208" s="7"/>
      <c r="MEI208" s="7"/>
      <c r="MEJ208" s="7"/>
      <c r="MEK208" s="7"/>
      <c r="MEL208" s="7"/>
      <c r="MEM208" s="7"/>
      <c r="MEN208" s="7"/>
      <c r="MEO208" s="7"/>
      <c r="MEP208" s="7"/>
      <c r="MEQ208" s="7"/>
      <c r="MER208" s="7"/>
      <c r="MES208" s="7"/>
      <c r="MET208" s="7"/>
      <c r="MEU208" s="7"/>
      <c r="MEV208" s="7"/>
      <c r="MEW208" s="7"/>
      <c r="MEX208" s="7"/>
      <c r="MEY208" s="7"/>
      <c r="MEZ208" s="7"/>
      <c r="MFA208" s="7"/>
      <c r="MFB208" s="7"/>
      <c r="MFC208" s="7"/>
      <c r="MFD208" s="7"/>
      <c r="MFE208" s="7"/>
      <c r="MFF208" s="7"/>
      <c r="MFG208" s="7"/>
      <c r="MFH208" s="7"/>
      <c r="MFI208" s="7"/>
      <c r="MFJ208" s="7"/>
      <c r="MFK208" s="7"/>
      <c r="MFL208" s="7"/>
      <c r="MFM208" s="7"/>
      <c r="MFN208" s="7"/>
      <c r="MFO208" s="7"/>
      <c r="MFP208" s="7"/>
      <c r="MFQ208" s="7"/>
      <c r="MFR208" s="7"/>
      <c r="MFS208" s="7"/>
      <c r="MFT208" s="7"/>
      <c r="MFU208" s="7"/>
      <c r="MFV208" s="7"/>
      <c r="MFW208" s="7"/>
      <c r="MFX208" s="7"/>
      <c r="MFY208" s="7"/>
      <c r="MFZ208" s="7"/>
      <c r="MGA208" s="7"/>
      <c r="MGB208" s="7"/>
      <c r="MGC208" s="7"/>
      <c r="MGD208" s="7"/>
      <c r="MGE208" s="7"/>
      <c r="MGF208" s="7"/>
      <c r="MGG208" s="7"/>
      <c r="MGH208" s="7"/>
      <c r="MGI208" s="7"/>
      <c r="MGJ208" s="7"/>
      <c r="MGK208" s="7"/>
      <c r="MGL208" s="7"/>
      <c r="MGM208" s="7"/>
      <c r="MGN208" s="7"/>
      <c r="MGO208" s="7"/>
      <c r="MGP208" s="7"/>
      <c r="MGQ208" s="7"/>
      <c r="MGR208" s="7"/>
      <c r="MGS208" s="7"/>
      <c r="MGT208" s="7"/>
      <c r="MGU208" s="7"/>
      <c r="MGV208" s="7"/>
      <c r="MGW208" s="7"/>
      <c r="MGX208" s="7"/>
      <c r="MGY208" s="7"/>
      <c r="MGZ208" s="7"/>
      <c r="MHA208" s="7"/>
      <c r="MHB208" s="7"/>
      <c r="MHC208" s="7"/>
      <c r="MHD208" s="7"/>
      <c r="MHE208" s="7"/>
      <c r="MHF208" s="7"/>
      <c r="MHG208" s="7"/>
      <c r="MHH208" s="7"/>
      <c r="MHI208" s="7"/>
      <c r="MHJ208" s="7"/>
      <c r="MHK208" s="7"/>
      <c r="MHL208" s="7"/>
      <c r="MHM208" s="7"/>
      <c r="MHN208" s="7"/>
      <c r="MHO208" s="7"/>
      <c r="MHP208" s="7"/>
      <c r="MHQ208" s="7"/>
      <c r="MHR208" s="7"/>
      <c r="MHS208" s="7"/>
      <c r="MHT208" s="7"/>
      <c r="MHU208" s="7"/>
      <c r="MHV208" s="7"/>
      <c r="MHW208" s="7"/>
      <c r="MHX208" s="7"/>
      <c r="MHY208" s="7"/>
      <c r="MHZ208" s="7"/>
      <c r="MIA208" s="7"/>
      <c r="MIB208" s="7"/>
      <c r="MIC208" s="7"/>
      <c r="MID208" s="7"/>
      <c r="MIE208" s="7"/>
      <c r="MIF208" s="7"/>
      <c r="MIG208" s="7"/>
      <c r="MIH208" s="7"/>
      <c r="MII208" s="7"/>
      <c r="MIJ208" s="7"/>
      <c r="MIK208" s="7"/>
      <c r="MIL208" s="7"/>
      <c r="MIM208" s="7"/>
      <c r="MIN208" s="7"/>
      <c r="MIO208" s="7"/>
      <c r="MIP208" s="7"/>
      <c r="MIQ208" s="7"/>
      <c r="MIR208" s="7"/>
      <c r="MIS208" s="7"/>
      <c r="MIT208" s="7"/>
      <c r="MIU208" s="7"/>
      <c r="MIV208" s="7"/>
      <c r="MIW208" s="7"/>
      <c r="MIX208" s="7"/>
      <c r="MIY208" s="7"/>
      <c r="MIZ208" s="7"/>
      <c r="MJA208" s="7"/>
      <c r="MJB208" s="7"/>
      <c r="MJC208" s="7"/>
      <c r="MJD208" s="7"/>
      <c r="MJE208" s="7"/>
      <c r="MJF208" s="7"/>
      <c r="MJG208" s="7"/>
      <c r="MJH208" s="7"/>
      <c r="MJI208" s="7"/>
      <c r="MJJ208" s="7"/>
      <c r="MJK208" s="7"/>
      <c r="MJL208" s="7"/>
      <c r="MJM208" s="7"/>
      <c r="MJN208" s="7"/>
      <c r="MJO208" s="7"/>
      <c r="MJP208" s="7"/>
      <c r="MJQ208" s="7"/>
      <c r="MJR208" s="7"/>
      <c r="MJS208" s="7"/>
      <c r="MJT208" s="7"/>
      <c r="MJU208" s="7"/>
      <c r="MJV208" s="7"/>
      <c r="MJW208" s="7"/>
      <c r="MJX208" s="7"/>
      <c r="MJY208" s="7"/>
      <c r="MJZ208" s="7"/>
      <c r="MKA208" s="7"/>
      <c r="MKB208" s="7"/>
      <c r="MKC208" s="7"/>
      <c r="MKD208" s="7"/>
      <c r="MKE208" s="7"/>
      <c r="MKF208" s="7"/>
      <c r="MKG208" s="7"/>
      <c r="MKH208" s="7"/>
      <c r="MKI208" s="7"/>
      <c r="MKJ208" s="7"/>
      <c r="MKK208" s="7"/>
      <c r="MKL208" s="7"/>
      <c r="MKM208" s="7"/>
      <c r="MKN208" s="7"/>
      <c r="MKO208" s="7"/>
      <c r="MKP208" s="7"/>
      <c r="MKQ208" s="7"/>
      <c r="MKR208" s="7"/>
      <c r="MKS208" s="7"/>
      <c r="MKT208" s="7"/>
      <c r="MKU208" s="7"/>
      <c r="MKV208" s="7"/>
      <c r="MKW208" s="7"/>
      <c r="MKX208" s="7"/>
      <c r="MKY208" s="7"/>
      <c r="MKZ208" s="7"/>
      <c r="MLA208" s="7"/>
      <c r="MLB208" s="7"/>
      <c r="MLC208" s="7"/>
      <c r="MLD208" s="7"/>
      <c r="MLE208" s="7"/>
      <c r="MLF208" s="7"/>
      <c r="MLG208" s="7"/>
      <c r="MLH208" s="7"/>
      <c r="MLI208" s="7"/>
      <c r="MLJ208" s="7"/>
      <c r="MLK208" s="7"/>
      <c r="MLL208" s="7"/>
      <c r="MLM208" s="7"/>
      <c r="MLN208" s="7"/>
      <c r="MLO208" s="7"/>
      <c r="MLP208" s="7"/>
      <c r="MLQ208" s="7"/>
      <c r="MLR208" s="7"/>
      <c r="MLS208" s="7"/>
      <c r="MLT208" s="7"/>
      <c r="MLU208" s="7"/>
      <c r="MLV208" s="7"/>
      <c r="MLW208" s="7"/>
      <c r="MLX208" s="7"/>
      <c r="MLY208" s="7"/>
      <c r="MLZ208" s="7"/>
      <c r="MMA208" s="7"/>
      <c r="MMB208" s="7"/>
      <c r="MMC208" s="7"/>
      <c r="MMD208" s="7"/>
      <c r="MME208" s="7"/>
      <c r="MMF208" s="7"/>
      <c r="MMG208" s="7"/>
      <c r="MMH208" s="7"/>
      <c r="MMI208" s="7"/>
      <c r="MMJ208" s="7"/>
      <c r="MMK208" s="7"/>
      <c r="MML208" s="7"/>
      <c r="MMM208" s="7"/>
      <c r="MMN208" s="7"/>
      <c r="MMO208" s="7"/>
      <c r="MMP208" s="7"/>
      <c r="MMQ208" s="7"/>
      <c r="MMR208" s="7"/>
      <c r="MMS208" s="7"/>
      <c r="MMT208" s="7"/>
      <c r="MMU208" s="7"/>
      <c r="MMV208" s="7"/>
      <c r="MMW208" s="7"/>
      <c r="MMX208" s="7"/>
      <c r="MMY208" s="7"/>
      <c r="MMZ208" s="7"/>
      <c r="MNA208" s="7"/>
      <c r="MNB208" s="7"/>
      <c r="MNC208" s="7"/>
      <c r="MND208" s="7"/>
      <c r="MNE208" s="7"/>
      <c r="MNF208" s="7"/>
      <c r="MNG208" s="7"/>
      <c r="MNH208" s="7"/>
      <c r="MNI208" s="7"/>
      <c r="MNJ208" s="7"/>
      <c r="MNK208" s="7"/>
      <c r="MNL208" s="7"/>
      <c r="MNM208" s="7"/>
      <c r="MNN208" s="7"/>
      <c r="MNO208" s="7"/>
      <c r="MNP208" s="7"/>
      <c r="MNQ208" s="7"/>
      <c r="MNR208" s="7"/>
      <c r="MNS208" s="7"/>
      <c r="MNT208" s="7"/>
      <c r="MNU208" s="7"/>
      <c r="MNV208" s="7"/>
      <c r="MNW208" s="7"/>
      <c r="MNX208" s="7"/>
      <c r="MNY208" s="7"/>
      <c r="MNZ208" s="7"/>
      <c r="MOA208" s="7"/>
      <c r="MOB208" s="7"/>
      <c r="MOC208" s="7"/>
      <c r="MOD208" s="7"/>
      <c r="MOE208" s="7"/>
      <c r="MOF208" s="7"/>
      <c r="MOG208" s="7"/>
      <c r="MOH208" s="7"/>
      <c r="MOI208" s="7"/>
      <c r="MOJ208" s="7"/>
      <c r="MOK208" s="7"/>
      <c r="MOL208" s="7"/>
      <c r="MOM208" s="7"/>
      <c r="MON208" s="7"/>
      <c r="MOO208" s="7"/>
      <c r="MOP208" s="7"/>
      <c r="MOQ208" s="7"/>
      <c r="MOR208" s="7"/>
      <c r="MOS208" s="7"/>
      <c r="MOT208" s="7"/>
      <c r="MOU208" s="7"/>
      <c r="MOV208" s="7"/>
      <c r="MOW208" s="7"/>
      <c r="MOX208" s="7"/>
      <c r="MOY208" s="7"/>
      <c r="MOZ208" s="7"/>
      <c r="MPA208" s="7"/>
      <c r="MPB208" s="7"/>
      <c r="MPC208" s="7"/>
      <c r="MPD208" s="7"/>
      <c r="MPE208" s="7"/>
      <c r="MPF208" s="7"/>
      <c r="MPG208" s="7"/>
      <c r="MPH208" s="7"/>
      <c r="MPI208" s="7"/>
      <c r="MPJ208" s="7"/>
      <c r="MPK208" s="7"/>
      <c r="MPL208" s="7"/>
      <c r="MPM208" s="7"/>
      <c r="MPN208" s="7"/>
      <c r="MPO208" s="7"/>
      <c r="MPP208" s="7"/>
      <c r="MPQ208" s="7"/>
      <c r="MPR208" s="7"/>
      <c r="MPS208" s="7"/>
      <c r="MPT208" s="7"/>
      <c r="MPU208" s="7"/>
      <c r="MPV208" s="7"/>
      <c r="MPW208" s="7"/>
      <c r="MPX208" s="7"/>
      <c r="MPY208" s="7"/>
      <c r="MPZ208" s="7"/>
      <c r="MQA208" s="7"/>
      <c r="MQB208" s="7"/>
      <c r="MQC208" s="7"/>
      <c r="MQD208" s="7"/>
      <c r="MQE208" s="7"/>
      <c r="MQF208" s="7"/>
      <c r="MQG208" s="7"/>
      <c r="MQH208" s="7"/>
      <c r="MQI208" s="7"/>
      <c r="MQJ208" s="7"/>
      <c r="MQK208" s="7"/>
      <c r="MQL208" s="7"/>
      <c r="MQM208" s="7"/>
      <c r="MQN208" s="7"/>
      <c r="MQO208" s="7"/>
      <c r="MQP208" s="7"/>
      <c r="MQQ208" s="7"/>
      <c r="MQR208" s="7"/>
      <c r="MQS208" s="7"/>
      <c r="MQT208" s="7"/>
      <c r="MQU208" s="7"/>
      <c r="MQV208" s="7"/>
      <c r="MQW208" s="7"/>
      <c r="MQX208" s="7"/>
      <c r="MQY208" s="7"/>
      <c r="MQZ208" s="7"/>
      <c r="MRA208" s="7"/>
      <c r="MRB208" s="7"/>
      <c r="MRC208" s="7"/>
      <c r="MRD208" s="7"/>
      <c r="MRE208" s="7"/>
      <c r="MRF208" s="7"/>
      <c r="MRG208" s="7"/>
      <c r="MRH208" s="7"/>
      <c r="MRI208" s="7"/>
      <c r="MRJ208" s="7"/>
      <c r="MRK208" s="7"/>
      <c r="MRL208" s="7"/>
      <c r="MRM208" s="7"/>
      <c r="MRN208" s="7"/>
      <c r="MRO208" s="7"/>
      <c r="MRP208" s="7"/>
      <c r="MRQ208" s="7"/>
      <c r="MRR208" s="7"/>
      <c r="MRS208" s="7"/>
      <c r="MRT208" s="7"/>
      <c r="MRU208" s="7"/>
      <c r="MRV208" s="7"/>
      <c r="MRW208" s="7"/>
      <c r="MRX208" s="7"/>
      <c r="MRY208" s="7"/>
      <c r="MRZ208" s="7"/>
      <c r="MSA208" s="7"/>
      <c r="MSB208" s="7"/>
      <c r="MSC208" s="7"/>
      <c r="MSD208" s="7"/>
      <c r="MSE208" s="7"/>
      <c r="MSF208" s="7"/>
      <c r="MSG208" s="7"/>
      <c r="MSH208" s="7"/>
      <c r="MSI208" s="7"/>
      <c r="MSJ208" s="7"/>
      <c r="MSK208" s="7"/>
      <c r="MSL208" s="7"/>
      <c r="MSM208" s="7"/>
      <c r="MSN208" s="7"/>
      <c r="MSO208" s="7"/>
      <c r="MSP208" s="7"/>
      <c r="MSQ208" s="7"/>
      <c r="MSR208" s="7"/>
      <c r="MSS208" s="7"/>
      <c r="MST208" s="7"/>
      <c r="MSU208" s="7"/>
      <c r="MSV208" s="7"/>
      <c r="MSW208" s="7"/>
      <c r="MSX208" s="7"/>
      <c r="MSY208" s="7"/>
      <c r="MSZ208" s="7"/>
      <c r="MTA208" s="7"/>
      <c r="MTB208" s="7"/>
      <c r="MTC208" s="7"/>
      <c r="MTD208" s="7"/>
      <c r="MTE208" s="7"/>
      <c r="MTF208" s="7"/>
      <c r="MTG208" s="7"/>
      <c r="MTH208" s="7"/>
      <c r="MTI208" s="7"/>
      <c r="MTJ208" s="7"/>
      <c r="MTK208" s="7"/>
      <c r="MTL208" s="7"/>
      <c r="MTM208" s="7"/>
      <c r="MTN208" s="7"/>
      <c r="MTO208" s="7"/>
      <c r="MTP208" s="7"/>
      <c r="MTQ208" s="7"/>
      <c r="MTR208" s="7"/>
      <c r="MTS208" s="7"/>
      <c r="MTT208" s="7"/>
      <c r="MTU208" s="7"/>
      <c r="MTV208" s="7"/>
      <c r="MTW208" s="7"/>
      <c r="MTX208" s="7"/>
      <c r="MTY208" s="7"/>
      <c r="MTZ208" s="7"/>
      <c r="MUA208" s="7"/>
      <c r="MUB208" s="7"/>
      <c r="MUC208" s="7"/>
      <c r="MUD208" s="7"/>
      <c r="MUE208" s="7"/>
      <c r="MUF208" s="7"/>
      <c r="MUG208" s="7"/>
      <c r="MUH208" s="7"/>
      <c r="MUI208" s="7"/>
      <c r="MUJ208" s="7"/>
      <c r="MUK208" s="7"/>
      <c r="MUL208" s="7"/>
      <c r="MUM208" s="7"/>
      <c r="MUN208" s="7"/>
      <c r="MUO208" s="7"/>
      <c r="MUP208" s="7"/>
      <c r="MUQ208" s="7"/>
      <c r="MUR208" s="7"/>
      <c r="MUS208" s="7"/>
      <c r="MUT208" s="7"/>
      <c r="MUU208" s="7"/>
      <c r="MUV208" s="7"/>
      <c r="MUW208" s="7"/>
      <c r="MUX208" s="7"/>
      <c r="MUY208" s="7"/>
      <c r="MUZ208" s="7"/>
      <c r="MVA208" s="7"/>
      <c r="MVB208" s="7"/>
      <c r="MVC208" s="7"/>
      <c r="MVD208" s="7"/>
      <c r="MVE208" s="7"/>
      <c r="MVF208" s="7"/>
      <c r="MVG208" s="7"/>
      <c r="MVH208" s="7"/>
      <c r="MVI208" s="7"/>
      <c r="MVJ208" s="7"/>
      <c r="MVK208" s="7"/>
      <c r="MVL208" s="7"/>
      <c r="MVM208" s="7"/>
      <c r="MVN208" s="7"/>
      <c r="MVO208" s="7"/>
      <c r="MVP208" s="7"/>
      <c r="MVQ208" s="7"/>
      <c r="MVR208" s="7"/>
      <c r="MVS208" s="7"/>
      <c r="MVT208" s="7"/>
      <c r="MVU208" s="7"/>
      <c r="MVV208" s="7"/>
      <c r="MVW208" s="7"/>
      <c r="MVX208" s="7"/>
      <c r="MVY208" s="7"/>
      <c r="MVZ208" s="7"/>
      <c r="MWA208" s="7"/>
      <c r="MWB208" s="7"/>
      <c r="MWC208" s="7"/>
      <c r="MWD208" s="7"/>
      <c r="MWE208" s="7"/>
      <c r="MWF208" s="7"/>
      <c r="MWG208" s="7"/>
      <c r="MWH208" s="7"/>
      <c r="MWI208" s="7"/>
      <c r="MWJ208" s="7"/>
      <c r="MWK208" s="7"/>
      <c r="MWL208" s="7"/>
      <c r="MWM208" s="7"/>
      <c r="MWN208" s="7"/>
      <c r="MWO208" s="7"/>
      <c r="MWP208" s="7"/>
      <c r="MWQ208" s="7"/>
      <c r="MWR208" s="7"/>
      <c r="MWS208" s="7"/>
      <c r="MWT208" s="7"/>
      <c r="MWU208" s="7"/>
      <c r="MWV208" s="7"/>
      <c r="MWW208" s="7"/>
      <c r="MWX208" s="7"/>
      <c r="MWY208" s="7"/>
      <c r="MWZ208" s="7"/>
      <c r="MXA208" s="7"/>
      <c r="MXB208" s="7"/>
      <c r="MXC208" s="7"/>
      <c r="MXD208" s="7"/>
      <c r="MXE208" s="7"/>
      <c r="MXF208" s="7"/>
      <c r="MXG208" s="7"/>
      <c r="MXH208" s="7"/>
      <c r="MXI208" s="7"/>
      <c r="MXJ208" s="7"/>
      <c r="MXK208" s="7"/>
      <c r="MXL208" s="7"/>
      <c r="MXM208" s="7"/>
      <c r="MXN208" s="7"/>
      <c r="MXO208" s="7"/>
      <c r="MXP208" s="7"/>
      <c r="MXQ208" s="7"/>
      <c r="MXR208" s="7"/>
      <c r="MXS208" s="7"/>
      <c r="MXT208" s="7"/>
      <c r="MXU208" s="7"/>
      <c r="MXV208" s="7"/>
      <c r="MXW208" s="7"/>
      <c r="MXX208" s="7"/>
      <c r="MXY208" s="7"/>
      <c r="MXZ208" s="7"/>
      <c r="MYA208" s="7"/>
      <c r="MYB208" s="7"/>
      <c r="MYC208" s="7"/>
      <c r="MYD208" s="7"/>
      <c r="MYE208" s="7"/>
      <c r="MYF208" s="7"/>
      <c r="MYG208" s="7"/>
      <c r="MYH208" s="7"/>
      <c r="MYI208" s="7"/>
      <c r="MYJ208" s="7"/>
      <c r="MYK208" s="7"/>
      <c r="MYL208" s="7"/>
      <c r="MYM208" s="7"/>
      <c r="MYN208" s="7"/>
      <c r="MYO208" s="7"/>
      <c r="MYP208" s="7"/>
      <c r="MYQ208" s="7"/>
      <c r="MYR208" s="7"/>
      <c r="MYS208" s="7"/>
      <c r="MYT208" s="7"/>
      <c r="MYU208" s="7"/>
      <c r="MYV208" s="7"/>
      <c r="MYW208" s="7"/>
      <c r="MYX208" s="7"/>
      <c r="MYY208" s="7"/>
      <c r="MYZ208" s="7"/>
      <c r="MZA208" s="7"/>
      <c r="MZB208" s="7"/>
      <c r="MZC208" s="7"/>
      <c r="MZD208" s="7"/>
      <c r="MZE208" s="7"/>
      <c r="MZF208" s="7"/>
      <c r="MZG208" s="7"/>
      <c r="MZH208" s="7"/>
      <c r="MZI208" s="7"/>
      <c r="MZJ208" s="7"/>
      <c r="MZK208" s="7"/>
      <c r="MZL208" s="7"/>
      <c r="MZM208" s="7"/>
      <c r="MZN208" s="7"/>
      <c r="MZO208" s="7"/>
      <c r="MZP208" s="7"/>
      <c r="MZQ208" s="7"/>
      <c r="MZR208" s="7"/>
      <c r="MZS208" s="7"/>
      <c r="MZT208" s="7"/>
      <c r="MZU208" s="7"/>
      <c r="MZV208" s="7"/>
      <c r="MZW208" s="7"/>
      <c r="MZX208" s="7"/>
      <c r="MZY208" s="7"/>
      <c r="MZZ208" s="7"/>
      <c r="NAA208" s="7"/>
      <c r="NAB208" s="7"/>
      <c r="NAC208" s="7"/>
      <c r="NAD208" s="7"/>
      <c r="NAE208" s="7"/>
      <c r="NAF208" s="7"/>
      <c r="NAG208" s="7"/>
      <c r="NAH208" s="7"/>
      <c r="NAI208" s="7"/>
      <c r="NAJ208" s="7"/>
      <c r="NAK208" s="7"/>
      <c r="NAL208" s="7"/>
      <c r="NAM208" s="7"/>
      <c r="NAN208" s="7"/>
      <c r="NAO208" s="7"/>
      <c r="NAP208" s="7"/>
      <c r="NAQ208" s="7"/>
      <c r="NAR208" s="7"/>
      <c r="NAS208" s="7"/>
      <c r="NAT208" s="7"/>
      <c r="NAU208" s="7"/>
      <c r="NAV208" s="7"/>
      <c r="NAW208" s="7"/>
      <c r="NAX208" s="7"/>
      <c r="NAY208" s="7"/>
      <c r="NAZ208" s="7"/>
      <c r="NBA208" s="7"/>
      <c r="NBB208" s="7"/>
      <c r="NBC208" s="7"/>
      <c r="NBD208" s="7"/>
      <c r="NBE208" s="7"/>
      <c r="NBF208" s="7"/>
      <c r="NBG208" s="7"/>
      <c r="NBH208" s="7"/>
      <c r="NBI208" s="7"/>
      <c r="NBJ208" s="7"/>
      <c r="NBK208" s="7"/>
      <c r="NBL208" s="7"/>
      <c r="NBM208" s="7"/>
      <c r="NBN208" s="7"/>
      <c r="NBO208" s="7"/>
      <c r="NBP208" s="7"/>
      <c r="NBQ208" s="7"/>
      <c r="NBR208" s="7"/>
      <c r="NBS208" s="7"/>
      <c r="NBT208" s="7"/>
      <c r="NBU208" s="7"/>
      <c r="NBV208" s="7"/>
      <c r="NBW208" s="7"/>
      <c r="NBX208" s="7"/>
      <c r="NBY208" s="7"/>
      <c r="NBZ208" s="7"/>
      <c r="NCA208" s="7"/>
      <c r="NCB208" s="7"/>
      <c r="NCC208" s="7"/>
      <c r="NCD208" s="7"/>
      <c r="NCE208" s="7"/>
      <c r="NCF208" s="7"/>
      <c r="NCG208" s="7"/>
      <c r="NCH208" s="7"/>
      <c r="NCI208" s="7"/>
      <c r="NCJ208" s="7"/>
      <c r="NCK208" s="7"/>
      <c r="NCL208" s="7"/>
      <c r="NCM208" s="7"/>
      <c r="NCN208" s="7"/>
      <c r="NCO208" s="7"/>
      <c r="NCP208" s="7"/>
      <c r="NCQ208" s="7"/>
      <c r="NCR208" s="7"/>
      <c r="NCS208" s="7"/>
      <c r="NCT208" s="7"/>
      <c r="NCU208" s="7"/>
      <c r="NCV208" s="7"/>
      <c r="NCW208" s="7"/>
      <c r="NCX208" s="7"/>
      <c r="NCY208" s="7"/>
      <c r="NCZ208" s="7"/>
      <c r="NDA208" s="7"/>
      <c r="NDB208" s="7"/>
      <c r="NDC208" s="7"/>
      <c r="NDD208" s="7"/>
      <c r="NDE208" s="7"/>
      <c r="NDF208" s="7"/>
      <c r="NDG208" s="7"/>
      <c r="NDH208" s="7"/>
      <c r="NDI208" s="7"/>
      <c r="NDJ208" s="7"/>
      <c r="NDK208" s="7"/>
      <c r="NDL208" s="7"/>
      <c r="NDM208" s="7"/>
      <c r="NDN208" s="7"/>
      <c r="NDO208" s="7"/>
      <c r="NDP208" s="7"/>
      <c r="NDQ208" s="7"/>
      <c r="NDR208" s="7"/>
      <c r="NDS208" s="7"/>
      <c r="NDT208" s="7"/>
      <c r="NDU208" s="7"/>
      <c r="NDV208" s="7"/>
      <c r="NDW208" s="7"/>
      <c r="NDX208" s="7"/>
      <c r="NDY208" s="7"/>
      <c r="NDZ208" s="7"/>
      <c r="NEA208" s="7"/>
      <c r="NEB208" s="7"/>
      <c r="NEC208" s="7"/>
      <c r="NED208" s="7"/>
      <c r="NEE208" s="7"/>
      <c r="NEF208" s="7"/>
      <c r="NEG208" s="7"/>
      <c r="NEH208" s="7"/>
      <c r="NEI208" s="7"/>
      <c r="NEJ208" s="7"/>
      <c r="NEK208" s="7"/>
      <c r="NEL208" s="7"/>
      <c r="NEM208" s="7"/>
      <c r="NEN208" s="7"/>
      <c r="NEO208" s="7"/>
      <c r="NEP208" s="7"/>
      <c r="NEQ208" s="7"/>
      <c r="NER208" s="7"/>
      <c r="NES208" s="7"/>
      <c r="NET208" s="7"/>
      <c r="NEU208" s="7"/>
      <c r="NEV208" s="7"/>
      <c r="NEW208" s="7"/>
      <c r="NEX208" s="7"/>
      <c r="NEY208" s="7"/>
      <c r="NEZ208" s="7"/>
      <c r="NFA208" s="7"/>
      <c r="NFB208" s="7"/>
      <c r="NFC208" s="7"/>
      <c r="NFD208" s="7"/>
      <c r="NFE208" s="7"/>
      <c r="NFF208" s="7"/>
      <c r="NFG208" s="7"/>
      <c r="NFH208" s="7"/>
      <c r="NFI208" s="7"/>
      <c r="NFJ208" s="7"/>
      <c r="NFK208" s="7"/>
      <c r="NFL208" s="7"/>
      <c r="NFM208" s="7"/>
      <c r="NFN208" s="7"/>
      <c r="NFO208" s="7"/>
      <c r="NFP208" s="7"/>
      <c r="NFQ208" s="7"/>
      <c r="NFR208" s="7"/>
      <c r="NFS208" s="7"/>
      <c r="NFT208" s="7"/>
      <c r="NFU208" s="7"/>
      <c r="NFV208" s="7"/>
      <c r="NFW208" s="7"/>
      <c r="NFX208" s="7"/>
      <c r="NFY208" s="7"/>
      <c r="NFZ208" s="7"/>
      <c r="NGA208" s="7"/>
      <c r="NGB208" s="7"/>
      <c r="NGC208" s="7"/>
      <c r="NGD208" s="7"/>
      <c r="NGE208" s="7"/>
      <c r="NGF208" s="7"/>
      <c r="NGG208" s="7"/>
      <c r="NGH208" s="7"/>
      <c r="NGI208" s="7"/>
      <c r="NGJ208" s="7"/>
      <c r="NGK208" s="7"/>
      <c r="NGL208" s="7"/>
      <c r="NGM208" s="7"/>
      <c r="NGN208" s="7"/>
      <c r="NGO208" s="7"/>
      <c r="NGP208" s="7"/>
      <c r="NGQ208" s="7"/>
      <c r="NGR208" s="7"/>
      <c r="NGS208" s="7"/>
      <c r="NGT208" s="7"/>
      <c r="NGU208" s="7"/>
      <c r="NGV208" s="7"/>
      <c r="NGW208" s="7"/>
      <c r="NGX208" s="7"/>
      <c r="NGY208" s="7"/>
      <c r="NGZ208" s="7"/>
      <c r="NHA208" s="7"/>
      <c r="NHB208" s="7"/>
      <c r="NHC208" s="7"/>
      <c r="NHD208" s="7"/>
      <c r="NHE208" s="7"/>
      <c r="NHF208" s="7"/>
      <c r="NHG208" s="7"/>
      <c r="NHH208" s="7"/>
      <c r="NHI208" s="7"/>
      <c r="NHJ208" s="7"/>
      <c r="NHK208" s="7"/>
      <c r="NHL208" s="7"/>
      <c r="NHM208" s="7"/>
      <c r="NHN208" s="7"/>
      <c r="NHO208" s="7"/>
      <c r="NHP208" s="7"/>
      <c r="NHQ208" s="7"/>
      <c r="NHR208" s="7"/>
      <c r="NHS208" s="7"/>
      <c r="NHT208" s="7"/>
      <c r="NHU208" s="7"/>
      <c r="NHV208" s="7"/>
      <c r="NHW208" s="7"/>
      <c r="NHX208" s="7"/>
      <c r="NHY208" s="7"/>
      <c r="NHZ208" s="7"/>
      <c r="NIA208" s="7"/>
      <c r="NIB208" s="7"/>
      <c r="NIC208" s="7"/>
      <c r="NID208" s="7"/>
      <c r="NIE208" s="7"/>
      <c r="NIF208" s="7"/>
      <c r="NIG208" s="7"/>
      <c r="NIH208" s="7"/>
      <c r="NII208" s="7"/>
      <c r="NIJ208" s="7"/>
      <c r="NIK208" s="7"/>
      <c r="NIL208" s="7"/>
      <c r="NIM208" s="7"/>
      <c r="NIN208" s="7"/>
      <c r="NIO208" s="7"/>
      <c r="NIP208" s="7"/>
      <c r="NIQ208" s="7"/>
      <c r="NIR208" s="7"/>
      <c r="NIS208" s="7"/>
      <c r="NIT208" s="7"/>
      <c r="NIU208" s="7"/>
      <c r="NIV208" s="7"/>
      <c r="NIW208" s="7"/>
      <c r="NIX208" s="7"/>
      <c r="NIY208" s="7"/>
      <c r="NIZ208" s="7"/>
      <c r="NJA208" s="7"/>
      <c r="NJB208" s="7"/>
      <c r="NJC208" s="7"/>
      <c r="NJD208" s="7"/>
      <c r="NJE208" s="7"/>
      <c r="NJF208" s="7"/>
      <c r="NJG208" s="7"/>
      <c r="NJH208" s="7"/>
      <c r="NJI208" s="7"/>
      <c r="NJJ208" s="7"/>
      <c r="NJK208" s="7"/>
      <c r="NJL208" s="7"/>
      <c r="NJM208" s="7"/>
      <c r="NJN208" s="7"/>
      <c r="NJO208" s="7"/>
      <c r="NJP208" s="7"/>
      <c r="NJQ208" s="7"/>
      <c r="NJR208" s="7"/>
      <c r="NJS208" s="7"/>
      <c r="NJT208" s="7"/>
      <c r="NJU208" s="7"/>
      <c r="NJV208" s="7"/>
      <c r="NJW208" s="7"/>
      <c r="NJX208" s="7"/>
      <c r="NJY208" s="7"/>
      <c r="NJZ208" s="7"/>
      <c r="NKA208" s="7"/>
      <c r="NKB208" s="7"/>
      <c r="NKC208" s="7"/>
      <c r="NKD208" s="7"/>
      <c r="NKE208" s="7"/>
      <c r="NKF208" s="7"/>
      <c r="NKG208" s="7"/>
      <c r="NKH208" s="7"/>
      <c r="NKI208" s="7"/>
      <c r="NKJ208" s="7"/>
      <c r="NKK208" s="7"/>
      <c r="NKL208" s="7"/>
      <c r="NKM208" s="7"/>
      <c r="NKN208" s="7"/>
      <c r="NKO208" s="7"/>
      <c r="NKP208" s="7"/>
      <c r="NKQ208" s="7"/>
      <c r="NKR208" s="7"/>
      <c r="NKS208" s="7"/>
      <c r="NKT208" s="7"/>
      <c r="NKU208" s="7"/>
      <c r="NKV208" s="7"/>
      <c r="NKW208" s="7"/>
      <c r="NKX208" s="7"/>
      <c r="NKY208" s="7"/>
      <c r="NKZ208" s="7"/>
      <c r="NLA208" s="7"/>
      <c r="NLB208" s="7"/>
      <c r="NLC208" s="7"/>
      <c r="NLD208" s="7"/>
      <c r="NLE208" s="7"/>
      <c r="NLF208" s="7"/>
      <c r="NLG208" s="7"/>
      <c r="NLH208" s="7"/>
      <c r="NLI208" s="7"/>
      <c r="NLJ208" s="7"/>
      <c r="NLK208" s="7"/>
      <c r="NLL208" s="7"/>
      <c r="NLM208" s="7"/>
      <c r="NLN208" s="7"/>
      <c r="NLO208" s="7"/>
      <c r="NLP208" s="7"/>
      <c r="NLQ208" s="7"/>
      <c r="NLR208" s="7"/>
      <c r="NLS208" s="7"/>
      <c r="NLT208" s="7"/>
      <c r="NLU208" s="7"/>
      <c r="NLV208" s="7"/>
      <c r="NLW208" s="7"/>
      <c r="NLX208" s="7"/>
      <c r="NLY208" s="7"/>
      <c r="NLZ208" s="7"/>
      <c r="NMA208" s="7"/>
      <c r="NMB208" s="7"/>
      <c r="NMC208" s="7"/>
      <c r="NMD208" s="7"/>
      <c r="NME208" s="7"/>
      <c r="NMF208" s="7"/>
      <c r="NMG208" s="7"/>
      <c r="NMH208" s="7"/>
      <c r="NMI208" s="7"/>
      <c r="NMJ208" s="7"/>
      <c r="NMK208" s="7"/>
      <c r="NML208" s="7"/>
      <c r="NMM208" s="7"/>
      <c r="NMN208" s="7"/>
      <c r="NMO208" s="7"/>
      <c r="NMP208" s="7"/>
      <c r="NMQ208" s="7"/>
      <c r="NMR208" s="7"/>
      <c r="NMS208" s="7"/>
      <c r="NMT208" s="7"/>
      <c r="NMU208" s="7"/>
      <c r="NMV208" s="7"/>
      <c r="NMW208" s="7"/>
      <c r="NMX208" s="7"/>
      <c r="NMY208" s="7"/>
      <c r="NMZ208" s="7"/>
      <c r="NNA208" s="7"/>
      <c r="NNB208" s="7"/>
      <c r="NNC208" s="7"/>
      <c r="NND208" s="7"/>
      <c r="NNE208" s="7"/>
      <c r="NNF208" s="7"/>
      <c r="NNG208" s="7"/>
      <c r="NNH208" s="7"/>
      <c r="NNI208" s="7"/>
      <c r="NNJ208" s="7"/>
      <c r="NNK208" s="7"/>
      <c r="NNL208" s="7"/>
      <c r="NNM208" s="7"/>
      <c r="NNN208" s="7"/>
      <c r="NNO208" s="7"/>
      <c r="NNP208" s="7"/>
      <c r="NNQ208" s="7"/>
      <c r="NNR208" s="7"/>
      <c r="NNS208" s="7"/>
      <c r="NNT208" s="7"/>
      <c r="NNU208" s="7"/>
      <c r="NNV208" s="7"/>
      <c r="NNW208" s="7"/>
      <c r="NNX208" s="7"/>
      <c r="NNY208" s="7"/>
      <c r="NNZ208" s="7"/>
      <c r="NOA208" s="7"/>
      <c r="NOB208" s="7"/>
      <c r="NOC208" s="7"/>
      <c r="NOD208" s="7"/>
      <c r="NOE208" s="7"/>
      <c r="NOF208" s="7"/>
      <c r="NOG208" s="7"/>
      <c r="NOH208" s="7"/>
      <c r="NOI208" s="7"/>
      <c r="NOJ208" s="7"/>
      <c r="NOK208" s="7"/>
      <c r="NOL208" s="7"/>
      <c r="NOM208" s="7"/>
      <c r="NON208" s="7"/>
      <c r="NOO208" s="7"/>
      <c r="NOP208" s="7"/>
      <c r="NOQ208" s="7"/>
      <c r="NOR208" s="7"/>
      <c r="NOS208" s="7"/>
      <c r="NOT208" s="7"/>
      <c r="NOU208" s="7"/>
      <c r="NOV208" s="7"/>
      <c r="NOW208" s="7"/>
      <c r="NOX208" s="7"/>
      <c r="NOY208" s="7"/>
      <c r="NOZ208" s="7"/>
      <c r="NPA208" s="7"/>
      <c r="NPB208" s="7"/>
      <c r="NPC208" s="7"/>
      <c r="NPD208" s="7"/>
      <c r="NPE208" s="7"/>
      <c r="NPF208" s="7"/>
      <c r="NPG208" s="7"/>
      <c r="NPH208" s="7"/>
      <c r="NPI208" s="7"/>
      <c r="NPJ208" s="7"/>
      <c r="NPK208" s="7"/>
      <c r="NPL208" s="7"/>
      <c r="NPM208" s="7"/>
      <c r="NPN208" s="7"/>
      <c r="NPO208" s="7"/>
      <c r="NPP208" s="7"/>
      <c r="NPQ208" s="7"/>
      <c r="NPR208" s="7"/>
      <c r="NPS208" s="7"/>
      <c r="NPT208" s="7"/>
      <c r="NPU208" s="7"/>
      <c r="NPV208" s="7"/>
      <c r="NPW208" s="7"/>
      <c r="NPX208" s="7"/>
      <c r="NPY208" s="7"/>
      <c r="NPZ208" s="7"/>
      <c r="NQA208" s="7"/>
      <c r="NQB208" s="7"/>
      <c r="NQC208" s="7"/>
      <c r="NQD208" s="7"/>
      <c r="NQE208" s="7"/>
      <c r="NQF208" s="7"/>
      <c r="NQG208" s="7"/>
      <c r="NQH208" s="7"/>
      <c r="NQI208" s="7"/>
      <c r="NQJ208" s="7"/>
      <c r="NQK208" s="7"/>
      <c r="NQL208" s="7"/>
      <c r="NQM208" s="7"/>
      <c r="NQN208" s="7"/>
      <c r="NQO208" s="7"/>
      <c r="NQP208" s="7"/>
      <c r="NQQ208" s="7"/>
      <c r="NQR208" s="7"/>
      <c r="NQS208" s="7"/>
      <c r="NQT208" s="7"/>
      <c r="NQU208" s="7"/>
      <c r="NQV208" s="7"/>
      <c r="NQW208" s="7"/>
      <c r="NQX208" s="7"/>
      <c r="NQY208" s="7"/>
      <c r="NQZ208" s="7"/>
      <c r="NRA208" s="7"/>
      <c r="NRB208" s="7"/>
      <c r="NRC208" s="7"/>
      <c r="NRD208" s="7"/>
      <c r="NRE208" s="7"/>
      <c r="NRF208" s="7"/>
      <c r="NRG208" s="7"/>
      <c r="NRH208" s="7"/>
      <c r="NRI208" s="7"/>
      <c r="NRJ208" s="7"/>
      <c r="NRK208" s="7"/>
      <c r="NRL208" s="7"/>
      <c r="NRM208" s="7"/>
      <c r="NRN208" s="7"/>
      <c r="NRO208" s="7"/>
      <c r="NRP208" s="7"/>
      <c r="NRQ208" s="7"/>
      <c r="NRR208" s="7"/>
      <c r="NRS208" s="7"/>
      <c r="NRT208" s="7"/>
      <c r="NRU208" s="7"/>
      <c r="NRV208" s="7"/>
      <c r="NRW208" s="7"/>
      <c r="NRX208" s="7"/>
      <c r="NRY208" s="7"/>
      <c r="NRZ208" s="7"/>
      <c r="NSA208" s="7"/>
      <c r="NSB208" s="7"/>
      <c r="NSC208" s="7"/>
      <c r="NSD208" s="7"/>
      <c r="NSE208" s="7"/>
      <c r="NSF208" s="7"/>
      <c r="NSG208" s="7"/>
      <c r="NSH208" s="7"/>
      <c r="NSI208" s="7"/>
      <c r="NSJ208" s="7"/>
      <c r="NSK208" s="7"/>
      <c r="NSL208" s="7"/>
      <c r="NSM208" s="7"/>
      <c r="NSN208" s="7"/>
      <c r="NSO208" s="7"/>
      <c r="NSP208" s="7"/>
      <c r="NSQ208" s="7"/>
      <c r="NSR208" s="7"/>
      <c r="NSS208" s="7"/>
      <c r="NST208" s="7"/>
      <c r="NSU208" s="7"/>
      <c r="NSV208" s="7"/>
      <c r="NSW208" s="7"/>
      <c r="NSX208" s="7"/>
      <c r="NSY208" s="7"/>
      <c r="NSZ208" s="7"/>
      <c r="NTA208" s="7"/>
      <c r="NTB208" s="7"/>
      <c r="NTC208" s="7"/>
      <c r="NTD208" s="7"/>
      <c r="NTE208" s="7"/>
      <c r="NTF208" s="7"/>
      <c r="NTG208" s="7"/>
      <c r="NTH208" s="7"/>
      <c r="NTI208" s="7"/>
      <c r="NTJ208" s="7"/>
      <c r="NTK208" s="7"/>
      <c r="NTL208" s="7"/>
      <c r="NTM208" s="7"/>
      <c r="NTN208" s="7"/>
      <c r="NTO208" s="7"/>
      <c r="NTP208" s="7"/>
      <c r="NTQ208" s="7"/>
      <c r="NTR208" s="7"/>
      <c r="NTS208" s="7"/>
      <c r="NTT208" s="7"/>
      <c r="NTU208" s="7"/>
      <c r="NTV208" s="7"/>
      <c r="NTW208" s="7"/>
      <c r="NTX208" s="7"/>
      <c r="NTY208" s="7"/>
      <c r="NTZ208" s="7"/>
      <c r="NUA208" s="7"/>
      <c r="NUB208" s="7"/>
      <c r="NUC208" s="7"/>
      <c r="NUD208" s="7"/>
      <c r="NUE208" s="7"/>
      <c r="NUF208" s="7"/>
      <c r="NUG208" s="7"/>
      <c r="NUH208" s="7"/>
      <c r="NUI208" s="7"/>
      <c r="NUJ208" s="7"/>
      <c r="NUK208" s="7"/>
      <c r="NUL208" s="7"/>
      <c r="NUM208" s="7"/>
      <c r="NUN208" s="7"/>
      <c r="NUO208" s="7"/>
      <c r="NUP208" s="7"/>
      <c r="NUQ208" s="7"/>
      <c r="NUR208" s="7"/>
      <c r="NUS208" s="7"/>
      <c r="NUT208" s="7"/>
      <c r="NUU208" s="7"/>
      <c r="NUV208" s="7"/>
      <c r="NUW208" s="7"/>
      <c r="NUX208" s="7"/>
      <c r="NUY208" s="7"/>
      <c r="NUZ208" s="7"/>
      <c r="NVA208" s="7"/>
      <c r="NVB208" s="7"/>
      <c r="NVC208" s="7"/>
      <c r="NVD208" s="7"/>
      <c r="NVE208" s="7"/>
      <c r="NVF208" s="7"/>
      <c r="NVG208" s="7"/>
      <c r="NVH208" s="7"/>
      <c r="NVI208" s="7"/>
      <c r="NVJ208" s="7"/>
      <c r="NVK208" s="7"/>
      <c r="NVL208" s="7"/>
      <c r="NVM208" s="7"/>
      <c r="NVN208" s="7"/>
      <c r="NVO208" s="7"/>
      <c r="NVP208" s="7"/>
      <c r="NVQ208" s="7"/>
      <c r="NVR208" s="7"/>
      <c r="NVS208" s="7"/>
      <c r="NVT208" s="7"/>
      <c r="NVU208" s="7"/>
      <c r="NVV208" s="7"/>
      <c r="NVW208" s="7"/>
      <c r="NVX208" s="7"/>
      <c r="NVY208" s="7"/>
      <c r="NVZ208" s="7"/>
      <c r="NWA208" s="7"/>
      <c r="NWB208" s="7"/>
      <c r="NWC208" s="7"/>
      <c r="NWD208" s="7"/>
      <c r="NWE208" s="7"/>
      <c r="NWF208" s="7"/>
      <c r="NWG208" s="7"/>
      <c r="NWH208" s="7"/>
      <c r="NWI208" s="7"/>
      <c r="NWJ208" s="7"/>
      <c r="NWK208" s="7"/>
      <c r="NWL208" s="7"/>
      <c r="NWM208" s="7"/>
      <c r="NWN208" s="7"/>
      <c r="NWO208" s="7"/>
      <c r="NWP208" s="7"/>
      <c r="NWQ208" s="7"/>
      <c r="NWR208" s="7"/>
      <c r="NWS208" s="7"/>
      <c r="NWT208" s="7"/>
      <c r="NWU208" s="7"/>
      <c r="NWV208" s="7"/>
      <c r="NWW208" s="7"/>
      <c r="NWX208" s="7"/>
      <c r="NWY208" s="7"/>
      <c r="NWZ208" s="7"/>
      <c r="NXA208" s="7"/>
      <c r="NXB208" s="7"/>
      <c r="NXC208" s="7"/>
      <c r="NXD208" s="7"/>
      <c r="NXE208" s="7"/>
      <c r="NXF208" s="7"/>
      <c r="NXG208" s="7"/>
      <c r="NXH208" s="7"/>
      <c r="NXI208" s="7"/>
      <c r="NXJ208" s="7"/>
      <c r="NXK208" s="7"/>
      <c r="NXL208" s="7"/>
      <c r="NXM208" s="7"/>
      <c r="NXN208" s="7"/>
      <c r="NXO208" s="7"/>
      <c r="NXP208" s="7"/>
      <c r="NXQ208" s="7"/>
      <c r="NXR208" s="7"/>
      <c r="NXS208" s="7"/>
      <c r="NXT208" s="7"/>
      <c r="NXU208" s="7"/>
      <c r="NXV208" s="7"/>
      <c r="NXW208" s="7"/>
      <c r="NXX208" s="7"/>
      <c r="NXY208" s="7"/>
      <c r="NXZ208" s="7"/>
      <c r="NYA208" s="7"/>
      <c r="NYB208" s="7"/>
      <c r="NYC208" s="7"/>
      <c r="NYD208" s="7"/>
      <c r="NYE208" s="7"/>
      <c r="NYF208" s="7"/>
      <c r="NYG208" s="7"/>
      <c r="NYH208" s="7"/>
      <c r="NYI208" s="7"/>
      <c r="NYJ208" s="7"/>
      <c r="NYK208" s="7"/>
      <c r="NYL208" s="7"/>
      <c r="NYM208" s="7"/>
      <c r="NYN208" s="7"/>
      <c r="NYO208" s="7"/>
      <c r="NYP208" s="7"/>
      <c r="NYQ208" s="7"/>
      <c r="NYR208" s="7"/>
      <c r="NYS208" s="7"/>
      <c r="NYT208" s="7"/>
      <c r="NYU208" s="7"/>
      <c r="NYV208" s="7"/>
      <c r="NYW208" s="7"/>
      <c r="NYX208" s="7"/>
      <c r="NYY208" s="7"/>
      <c r="NYZ208" s="7"/>
      <c r="NZA208" s="7"/>
      <c r="NZB208" s="7"/>
      <c r="NZC208" s="7"/>
      <c r="NZD208" s="7"/>
      <c r="NZE208" s="7"/>
      <c r="NZF208" s="7"/>
      <c r="NZG208" s="7"/>
      <c r="NZH208" s="7"/>
      <c r="NZI208" s="7"/>
      <c r="NZJ208" s="7"/>
      <c r="NZK208" s="7"/>
      <c r="NZL208" s="7"/>
      <c r="NZM208" s="7"/>
      <c r="NZN208" s="7"/>
      <c r="NZO208" s="7"/>
      <c r="NZP208" s="7"/>
      <c r="NZQ208" s="7"/>
      <c r="NZR208" s="7"/>
      <c r="NZS208" s="7"/>
      <c r="NZT208" s="7"/>
      <c r="NZU208" s="7"/>
      <c r="NZV208" s="7"/>
      <c r="NZW208" s="7"/>
      <c r="NZX208" s="7"/>
      <c r="NZY208" s="7"/>
      <c r="NZZ208" s="7"/>
      <c r="OAA208" s="7"/>
      <c r="OAB208" s="7"/>
      <c r="OAC208" s="7"/>
      <c r="OAD208" s="7"/>
      <c r="OAE208" s="7"/>
      <c r="OAF208" s="7"/>
      <c r="OAG208" s="7"/>
      <c r="OAH208" s="7"/>
      <c r="OAI208" s="7"/>
      <c r="OAJ208" s="7"/>
      <c r="OAK208" s="7"/>
      <c r="OAL208" s="7"/>
      <c r="OAM208" s="7"/>
      <c r="OAN208" s="7"/>
      <c r="OAO208" s="7"/>
      <c r="OAP208" s="7"/>
      <c r="OAQ208" s="7"/>
      <c r="OAR208" s="7"/>
      <c r="OAS208" s="7"/>
      <c r="OAT208" s="7"/>
      <c r="OAU208" s="7"/>
      <c r="OAV208" s="7"/>
      <c r="OAW208" s="7"/>
      <c r="OAX208" s="7"/>
      <c r="OAY208" s="7"/>
      <c r="OAZ208" s="7"/>
      <c r="OBA208" s="7"/>
      <c r="OBB208" s="7"/>
      <c r="OBC208" s="7"/>
      <c r="OBD208" s="7"/>
      <c r="OBE208" s="7"/>
      <c r="OBF208" s="7"/>
      <c r="OBG208" s="7"/>
      <c r="OBH208" s="7"/>
      <c r="OBI208" s="7"/>
      <c r="OBJ208" s="7"/>
      <c r="OBK208" s="7"/>
      <c r="OBL208" s="7"/>
      <c r="OBM208" s="7"/>
      <c r="OBN208" s="7"/>
      <c r="OBO208" s="7"/>
      <c r="OBP208" s="7"/>
      <c r="OBQ208" s="7"/>
      <c r="OBR208" s="7"/>
      <c r="OBS208" s="7"/>
      <c r="OBT208" s="7"/>
      <c r="OBU208" s="7"/>
      <c r="OBV208" s="7"/>
      <c r="OBW208" s="7"/>
      <c r="OBX208" s="7"/>
      <c r="OBY208" s="7"/>
      <c r="OBZ208" s="7"/>
      <c r="OCA208" s="7"/>
      <c r="OCB208" s="7"/>
      <c r="OCC208" s="7"/>
      <c r="OCD208" s="7"/>
      <c r="OCE208" s="7"/>
      <c r="OCF208" s="7"/>
      <c r="OCG208" s="7"/>
      <c r="OCH208" s="7"/>
      <c r="OCI208" s="7"/>
      <c r="OCJ208" s="7"/>
      <c r="OCK208" s="7"/>
      <c r="OCL208" s="7"/>
      <c r="OCM208" s="7"/>
      <c r="OCN208" s="7"/>
      <c r="OCO208" s="7"/>
      <c r="OCP208" s="7"/>
      <c r="OCQ208" s="7"/>
      <c r="OCR208" s="7"/>
      <c r="OCS208" s="7"/>
      <c r="OCT208" s="7"/>
      <c r="OCU208" s="7"/>
      <c r="OCV208" s="7"/>
      <c r="OCW208" s="7"/>
      <c r="OCX208" s="7"/>
      <c r="OCY208" s="7"/>
      <c r="OCZ208" s="7"/>
      <c r="ODA208" s="7"/>
      <c r="ODB208" s="7"/>
      <c r="ODC208" s="7"/>
      <c r="ODD208" s="7"/>
      <c r="ODE208" s="7"/>
      <c r="ODF208" s="7"/>
      <c r="ODG208" s="7"/>
      <c r="ODH208" s="7"/>
      <c r="ODI208" s="7"/>
      <c r="ODJ208" s="7"/>
      <c r="ODK208" s="7"/>
      <c r="ODL208" s="7"/>
      <c r="ODM208" s="7"/>
      <c r="ODN208" s="7"/>
      <c r="ODO208" s="7"/>
      <c r="ODP208" s="7"/>
      <c r="ODQ208" s="7"/>
      <c r="ODR208" s="7"/>
      <c r="ODS208" s="7"/>
      <c r="ODT208" s="7"/>
      <c r="ODU208" s="7"/>
      <c r="ODV208" s="7"/>
      <c r="ODW208" s="7"/>
      <c r="ODX208" s="7"/>
      <c r="ODY208" s="7"/>
      <c r="ODZ208" s="7"/>
      <c r="OEA208" s="7"/>
      <c r="OEB208" s="7"/>
      <c r="OEC208" s="7"/>
      <c r="OED208" s="7"/>
      <c r="OEE208" s="7"/>
      <c r="OEF208" s="7"/>
      <c r="OEG208" s="7"/>
      <c r="OEH208" s="7"/>
      <c r="OEI208" s="7"/>
      <c r="OEJ208" s="7"/>
      <c r="OEK208" s="7"/>
      <c r="OEL208" s="7"/>
      <c r="OEM208" s="7"/>
      <c r="OEN208" s="7"/>
      <c r="OEO208" s="7"/>
      <c r="OEP208" s="7"/>
      <c r="OEQ208" s="7"/>
      <c r="OER208" s="7"/>
      <c r="OES208" s="7"/>
      <c r="OET208" s="7"/>
      <c r="OEU208" s="7"/>
      <c r="OEV208" s="7"/>
      <c r="OEW208" s="7"/>
      <c r="OEX208" s="7"/>
      <c r="OEY208" s="7"/>
      <c r="OEZ208" s="7"/>
      <c r="OFA208" s="7"/>
      <c r="OFB208" s="7"/>
      <c r="OFC208" s="7"/>
      <c r="OFD208" s="7"/>
      <c r="OFE208" s="7"/>
      <c r="OFF208" s="7"/>
      <c r="OFG208" s="7"/>
      <c r="OFH208" s="7"/>
      <c r="OFI208" s="7"/>
      <c r="OFJ208" s="7"/>
      <c r="OFK208" s="7"/>
      <c r="OFL208" s="7"/>
      <c r="OFM208" s="7"/>
      <c r="OFN208" s="7"/>
      <c r="OFO208" s="7"/>
      <c r="OFP208" s="7"/>
      <c r="OFQ208" s="7"/>
      <c r="OFR208" s="7"/>
      <c r="OFS208" s="7"/>
      <c r="OFT208" s="7"/>
      <c r="OFU208" s="7"/>
      <c r="OFV208" s="7"/>
      <c r="OFW208" s="7"/>
      <c r="OFX208" s="7"/>
      <c r="OFY208" s="7"/>
      <c r="OFZ208" s="7"/>
      <c r="OGA208" s="7"/>
      <c r="OGB208" s="7"/>
      <c r="OGC208" s="7"/>
      <c r="OGD208" s="7"/>
      <c r="OGE208" s="7"/>
      <c r="OGF208" s="7"/>
      <c r="OGG208" s="7"/>
      <c r="OGH208" s="7"/>
      <c r="OGI208" s="7"/>
      <c r="OGJ208" s="7"/>
      <c r="OGK208" s="7"/>
      <c r="OGL208" s="7"/>
      <c r="OGM208" s="7"/>
      <c r="OGN208" s="7"/>
      <c r="OGO208" s="7"/>
      <c r="OGP208" s="7"/>
      <c r="OGQ208" s="7"/>
      <c r="OGR208" s="7"/>
      <c r="OGS208" s="7"/>
      <c r="OGT208" s="7"/>
      <c r="OGU208" s="7"/>
      <c r="OGV208" s="7"/>
      <c r="OGW208" s="7"/>
      <c r="OGX208" s="7"/>
      <c r="OGY208" s="7"/>
      <c r="OGZ208" s="7"/>
      <c r="OHA208" s="7"/>
      <c r="OHB208" s="7"/>
      <c r="OHC208" s="7"/>
      <c r="OHD208" s="7"/>
      <c r="OHE208" s="7"/>
      <c r="OHF208" s="7"/>
      <c r="OHG208" s="7"/>
      <c r="OHH208" s="7"/>
      <c r="OHI208" s="7"/>
      <c r="OHJ208" s="7"/>
      <c r="OHK208" s="7"/>
      <c r="OHL208" s="7"/>
      <c r="OHM208" s="7"/>
      <c r="OHN208" s="7"/>
      <c r="OHO208" s="7"/>
      <c r="OHP208" s="7"/>
      <c r="OHQ208" s="7"/>
      <c r="OHR208" s="7"/>
      <c r="OHS208" s="7"/>
      <c r="OHT208" s="7"/>
      <c r="OHU208" s="7"/>
      <c r="OHV208" s="7"/>
      <c r="OHW208" s="7"/>
      <c r="OHX208" s="7"/>
      <c r="OHY208" s="7"/>
      <c r="OHZ208" s="7"/>
      <c r="OIA208" s="7"/>
      <c r="OIB208" s="7"/>
      <c r="OIC208" s="7"/>
      <c r="OID208" s="7"/>
      <c r="OIE208" s="7"/>
      <c r="OIF208" s="7"/>
      <c r="OIG208" s="7"/>
      <c r="OIH208" s="7"/>
      <c r="OII208" s="7"/>
      <c r="OIJ208" s="7"/>
      <c r="OIK208" s="7"/>
      <c r="OIL208" s="7"/>
      <c r="OIM208" s="7"/>
      <c r="OIN208" s="7"/>
      <c r="OIO208" s="7"/>
      <c r="OIP208" s="7"/>
      <c r="OIQ208" s="7"/>
      <c r="OIR208" s="7"/>
      <c r="OIS208" s="7"/>
      <c r="OIT208" s="7"/>
      <c r="OIU208" s="7"/>
      <c r="OIV208" s="7"/>
      <c r="OIW208" s="7"/>
      <c r="OIX208" s="7"/>
      <c r="OIY208" s="7"/>
      <c r="OIZ208" s="7"/>
      <c r="OJA208" s="7"/>
      <c r="OJB208" s="7"/>
      <c r="OJC208" s="7"/>
      <c r="OJD208" s="7"/>
      <c r="OJE208" s="7"/>
      <c r="OJF208" s="7"/>
      <c r="OJG208" s="7"/>
      <c r="OJH208" s="7"/>
      <c r="OJI208" s="7"/>
      <c r="OJJ208" s="7"/>
      <c r="OJK208" s="7"/>
      <c r="OJL208" s="7"/>
      <c r="OJM208" s="7"/>
      <c r="OJN208" s="7"/>
      <c r="OJO208" s="7"/>
      <c r="OJP208" s="7"/>
      <c r="OJQ208" s="7"/>
      <c r="OJR208" s="7"/>
      <c r="OJS208" s="7"/>
      <c r="OJT208" s="7"/>
      <c r="OJU208" s="7"/>
      <c r="OJV208" s="7"/>
      <c r="OJW208" s="7"/>
      <c r="OJX208" s="7"/>
      <c r="OJY208" s="7"/>
      <c r="OJZ208" s="7"/>
      <c r="OKA208" s="7"/>
      <c r="OKB208" s="7"/>
      <c r="OKC208" s="7"/>
      <c r="OKD208" s="7"/>
      <c r="OKE208" s="7"/>
      <c r="OKF208" s="7"/>
      <c r="OKG208" s="7"/>
      <c r="OKH208" s="7"/>
      <c r="OKI208" s="7"/>
      <c r="OKJ208" s="7"/>
      <c r="OKK208" s="7"/>
      <c r="OKL208" s="7"/>
      <c r="OKM208" s="7"/>
      <c r="OKN208" s="7"/>
      <c r="OKO208" s="7"/>
      <c r="OKP208" s="7"/>
      <c r="OKQ208" s="7"/>
      <c r="OKR208" s="7"/>
      <c r="OKS208" s="7"/>
      <c r="OKT208" s="7"/>
      <c r="OKU208" s="7"/>
      <c r="OKV208" s="7"/>
      <c r="OKW208" s="7"/>
      <c r="OKX208" s="7"/>
      <c r="OKY208" s="7"/>
      <c r="OKZ208" s="7"/>
      <c r="OLA208" s="7"/>
      <c r="OLB208" s="7"/>
      <c r="OLC208" s="7"/>
      <c r="OLD208" s="7"/>
      <c r="OLE208" s="7"/>
      <c r="OLF208" s="7"/>
      <c r="OLG208" s="7"/>
      <c r="OLH208" s="7"/>
      <c r="OLI208" s="7"/>
      <c r="OLJ208" s="7"/>
      <c r="OLK208" s="7"/>
      <c r="OLL208" s="7"/>
      <c r="OLM208" s="7"/>
      <c r="OLN208" s="7"/>
      <c r="OLO208" s="7"/>
      <c r="OLP208" s="7"/>
      <c r="OLQ208" s="7"/>
      <c r="OLR208" s="7"/>
      <c r="OLS208" s="7"/>
      <c r="OLT208" s="7"/>
      <c r="OLU208" s="7"/>
      <c r="OLV208" s="7"/>
      <c r="OLW208" s="7"/>
      <c r="OLX208" s="7"/>
      <c r="OLY208" s="7"/>
      <c r="OLZ208" s="7"/>
      <c r="OMA208" s="7"/>
      <c r="OMB208" s="7"/>
      <c r="OMC208" s="7"/>
      <c r="OMD208" s="7"/>
      <c r="OME208" s="7"/>
      <c r="OMF208" s="7"/>
      <c r="OMG208" s="7"/>
      <c r="OMH208" s="7"/>
      <c r="OMI208" s="7"/>
      <c r="OMJ208" s="7"/>
      <c r="OMK208" s="7"/>
      <c r="OML208" s="7"/>
      <c r="OMM208" s="7"/>
      <c r="OMN208" s="7"/>
      <c r="OMO208" s="7"/>
      <c r="OMP208" s="7"/>
      <c r="OMQ208" s="7"/>
      <c r="OMR208" s="7"/>
      <c r="OMS208" s="7"/>
      <c r="OMT208" s="7"/>
      <c r="OMU208" s="7"/>
      <c r="OMV208" s="7"/>
      <c r="OMW208" s="7"/>
      <c r="OMX208" s="7"/>
      <c r="OMY208" s="7"/>
      <c r="OMZ208" s="7"/>
      <c r="ONA208" s="7"/>
      <c r="ONB208" s="7"/>
      <c r="ONC208" s="7"/>
      <c r="OND208" s="7"/>
      <c r="ONE208" s="7"/>
      <c r="ONF208" s="7"/>
      <c r="ONG208" s="7"/>
      <c r="ONH208" s="7"/>
      <c r="ONI208" s="7"/>
      <c r="ONJ208" s="7"/>
      <c r="ONK208" s="7"/>
      <c r="ONL208" s="7"/>
      <c r="ONM208" s="7"/>
      <c r="ONN208" s="7"/>
      <c r="ONO208" s="7"/>
      <c r="ONP208" s="7"/>
      <c r="ONQ208" s="7"/>
      <c r="ONR208" s="7"/>
      <c r="ONS208" s="7"/>
      <c r="ONT208" s="7"/>
      <c r="ONU208" s="7"/>
      <c r="ONV208" s="7"/>
      <c r="ONW208" s="7"/>
      <c r="ONX208" s="7"/>
      <c r="ONY208" s="7"/>
      <c r="ONZ208" s="7"/>
      <c r="OOA208" s="7"/>
      <c r="OOB208" s="7"/>
      <c r="OOC208" s="7"/>
      <c r="OOD208" s="7"/>
      <c r="OOE208" s="7"/>
      <c r="OOF208" s="7"/>
      <c r="OOG208" s="7"/>
      <c r="OOH208" s="7"/>
      <c r="OOI208" s="7"/>
      <c r="OOJ208" s="7"/>
      <c r="OOK208" s="7"/>
      <c r="OOL208" s="7"/>
      <c r="OOM208" s="7"/>
      <c r="OON208" s="7"/>
      <c r="OOO208" s="7"/>
      <c r="OOP208" s="7"/>
      <c r="OOQ208" s="7"/>
      <c r="OOR208" s="7"/>
      <c r="OOS208" s="7"/>
      <c r="OOT208" s="7"/>
      <c r="OOU208" s="7"/>
      <c r="OOV208" s="7"/>
      <c r="OOW208" s="7"/>
      <c r="OOX208" s="7"/>
      <c r="OOY208" s="7"/>
      <c r="OOZ208" s="7"/>
      <c r="OPA208" s="7"/>
      <c r="OPB208" s="7"/>
      <c r="OPC208" s="7"/>
      <c r="OPD208" s="7"/>
      <c r="OPE208" s="7"/>
      <c r="OPF208" s="7"/>
      <c r="OPG208" s="7"/>
      <c r="OPH208" s="7"/>
      <c r="OPI208" s="7"/>
      <c r="OPJ208" s="7"/>
      <c r="OPK208" s="7"/>
      <c r="OPL208" s="7"/>
      <c r="OPM208" s="7"/>
      <c r="OPN208" s="7"/>
      <c r="OPO208" s="7"/>
      <c r="OPP208" s="7"/>
      <c r="OPQ208" s="7"/>
      <c r="OPR208" s="7"/>
      <c r="OPS208" s="7"/>
      <c r="OPT208" s="7"/>
      <c r="OPU208" s="7"/>
      <c r="OPV208" s="7"/>
      <c r="OPW208" s="7"/>
      <c r="OPX208" s="7"/>
      <c r="OPY208" s="7"/>
      <c r="OPZ208" s="7"/>
      <c r="OQA208" s="7"/>
      <c r="OQB208" s="7"/>
      <c r="OQC208" s="7"/>
      <c r="OQD208" s="7"/>
      <c r="OQE208" s="7"/>
      <c r="OQF208" s="7"/>
      <c r="OQG208" s="7"/>
      <c r="OQH208" s="7"/>
      <c r="OQI208" s="7"/>
      <c r="OQJ208" s="7"/>
      <c r="OQK208" s="7"/>
      <c r="OQL208" s="7"/>
      <c r="OQM208" s="7"/>
      <c r="OQN208" s="7"/>
      <c r="OQO208" s="7"/>
      <c r="OQP208" s="7"/>
      <c r="OQQ208" s="7"/>
      <c r="OQR208" s="7"/>
      <c r="OQS208" s="7"/>
      <c r="OQT208" s="7"/>
      <c r="OQU208" s="7"/>
      <c r="OQV208" s="7"/>
      <c r="OQW208" s="7"/>
      <c r="OQX208" s="7"/>
      <c r="OQY208" s="7"/>
      <c r="OQZ208" s="7"/>
      <c r="ORA208" s="7"/>
      <c r="ORB208" s="7"/>
      <c r="ORC208" s="7"/>
      <c r="ORD208" s="7"/>
      <c r="ORE208" s="7"/>
      <c r="ORF208" s="7"/>
      <c r="ORG208" s="7"/>
      <c r="ORH208" s="7"/>
      <c r="ORI208" s="7"/>
      <c r="ORJ208" s="7"/>
      <c r="ORK208" s="7"/>
      <c r="ORL208" s="7"/>
      <c r="ORM208" s="7"/>
      <c r="ORN208" s="7"/>
      <c r="ORO208" s="7"/>
      <c r="ORP208" s="7"/>
      <c r="ORQ208" s="7"/>
      <c r="ORR208" s="7"/>
      <c r="ORS208" s="7"/>
      <c r="ORT208" s="7"/>
      <c r="ORU208" s="7"/>
      <c r="ORV208" s="7"/>
      <c r="ORW208" s="7"/>
      <c r="ORX208" s="7"/>
      <c r="ORY208" s="7"/>
      <c r="ORZ208" s="7"/>
      <c r="OSA208" s="7"/>
      <c r="OSB208" s="7"/>
      <c r="OSC208" s="7"/>
      <c r="OSD208" s="7"/>
      <c r="OSE208" s="7"/>
      <c r="OSF208" s="7"/>
      <c r="OSG208" s="7"/>
      <c r="OSH208" s="7"/>
      <c r="OSI208" s="7"/>
      <c r="OSJ208" s="7"/>
      <c r="OSK208" s="7"/>
      <c r="OSL208" s="7"/>
      <c r="OSM208" s="7"/>
      <c r="OSN208" s="7"/>
      <c r="OSO208" s="7"/>
      <c r="OSP208" s="7"/>
      <c r="OSQ208" s="7"/>
      <c r="OSR208" s="7"/>
      <c r="OSS208" s="7"/>
      <c r="OST208" s="7"/>
      <c r="OSU208" s="7"/>
      <c r="OSV208" s="7"/>
      <c r="OSW208" s="7"/>
      <c r="OSX208" s="7"/>
      <c r="OSY208" s="7"/>
      <c r="OSZ208" s="7"/>
      <c r="OTA208" s="7"/>
      <c r="OTB208" s="7"/>
      <c r="OTC208" s="7"/>
      <c r="OTD208" s="7"/>
      <c r="OTE208" s="7"/>
      <c r="OTF208" s="7"/>
      <c r="OTG208" s="7"/>
      <c r="OTH208" s="7"/>
      <c r="OTI208" s="7"/>
      <c r="OTJ208" s="7"/>
      <c r="OTK208" s="7"/>
      <c r="OTL208" s="7"/>
      <c r="OTM208" s="7"/>
      <c r="OTN208" s="7"/>
      <c r="OTO208" s="7"/>
      <c r="OTP208" s="7"/>
      <c r="OTQ208" s="7"/>
      <c r="OTR208" s="7"/>
      <c r="OTS208" s="7"/>
      <c r="OTT208" s="7"/>
      <c r="OTU208" s="7"/>
      <c r="OTV208" s="7"/>
      <c r="OTW208" s="7"/>
      <c r="OTX208" s="7"/>
      <c r="OTY208" s="7"/>
      <c r="OTZ208" s="7"/>
      <c r="OUA208" s="7"/>
      <c r="OUB208" s="7"/>
      <c r="OUC208" s="7"/>
      <c r="OUD208" s="7"/>
      <c r="OUE208" s="7"/>
      <c r="OUF208" s="7"/>
      <c r="OUG208" s="7"/>
      <c r="OUH208" s="7"/>
      <c r="OUI208" s="7"/>
      <c r="OUJ208" s="7"/>
      <c r="OUK208" s="7"/>
      <c r="OUL208" s="7"/>
      <c r="OUM208" s="7"/>
      <c r="OUN208" s="7"/>
      <c r="OUO208" s="7"/>
      <c r="OUP208" s="7"/>
      <c r="OUQ208" s="7"/>
      <c r="OUR208" s="7"/>
      <c r="OUS208" s="7"/>
      <c r="OUT208" s="7"/>
      <c r="OUU208" s="7"/>
      <c r="OUV208" s="7"/>
      <c r="OUW208" s="7"/>
      <c r="OUX208" s="7"/>
      <c r="OUY208" s="7"/>
      <c r="OUZ208" s="7"/>
      <c r="OVA208" s="7"/>
      <c r="OVB208" s="7"/>
      <c r="OVC208" s="7"/>
      <c r="OVD208" s="7"/>
      <c r="OVE208" s="7"/>
      <c r="OVF208" s="7"/>
      <c r="OVG208" s="7"/>
      <c r="OVH208" s="7"/>
      <c r="OVI208" s="7"/>
      <c r="OVJ208" s="7"/>
      <c r="OVK208" s="7"/>
      <c r="OVL208" s="7"/>
      <c r="OVM208" s="7"/>
      <c r="OVN208" s="7"/>
      <c r="OVO208" s="7"/>
      <c r="OVP208" s="7"/>
      <c r="OVQ208" s="7"/>
      <c r="OVR208" s="7"/>
      <c r="OVS208" s="7"/>
      <c r="OVT208" s="7"/>
      <c r="OVU208" s="7"/>
      <c r="OVV208" s="7"/>
      <c r="OVW208" s="7"/>
      <c r="OVX208" s="7"/>
      <c r="OVY208" s="7"/>
      <c r="OVZ208" s="7"/>
      <c r="OWA208" s="7"/>
      <c r="OWB208" s="7"/>
      <c r="OWC208" s="7"/>
      <c r="OWD208" s="7"/>
      <c r="OWE208" s="7"/>
      <c r="OWF208" s="7"/>
      <c r="OWG208" s="7"/>
      <c r="OWH208" s="7"/>
      <c r="OWI208" s="7"/>
      <c r="OWJ208" s="7"/>
      <c r="OWK208" s="7"/>
      <c r="OWL208" s="7"/>
      <c r="OWM208" s="7"/>
      <c r="OWN208" s="7"/>
      <c r="OWO208" s="7"/>
      <c r="OWP208" s="7"/>
      <c r="OWQ208" s="7"/>
      <c r="OWR208" s="7"/>
      <c r="OWS208" s="7"/>
      <c r="OWT208" s="7"/>
      <c r="OWU208" s="7"/>
      <c r="OWV208" s="7"/>
      <c r="OWW208" s="7"/>
      <c r="OWX208" s="7"/>
      <c r="OWY208" s="7"/>
      <c r="OWZ208" s="7"/>
      <c r="OXA208" s="7"/>
      <c r="OXB208" s="7"/>
      <c r="OXC208" s="7"/>
      <c r="OXD208" s="7"/>
      <c r="OXE208" s="7"/>
      <c r="OXF208" s="7"/>
      <c r="OXG208" s="7"/>
      <c r="OXH208" s="7"/>
      <c r="OXI208" s="7"/>
      <c r="OXJ208" s="7"/>
      <c r="OXK208" s="7"/>
      <c r="OXL208" s="7"/>
      <c r="OXM208" s="7"/>
      <c r="OXN208" s="7"/>
      <c r="OXO208" s="7"/>
      <c r="OXP208" s="7"/>
      <c r="OXQ208" s="7"/>
      <c r="OXR208" s="7"/>
      <c r="OXS208" s="7"/>
      <c r="OXT208" s="7"/>
      <c r="OXU208" s="7"/>
      <c r="OXV208" s="7"/>
      <c r="OXW208" s="7"/>
      <c r="OXX208" s="7"/>
      <c r="OXY208" s="7"/>
      <c r="OXZ208" s="7"/>
      <c r="OYA208" s="7"/>
      <c r="OYB208" s="7"/>
      <c r="OYC208" s="7"/>
      <c r="OYD208" s="7"/>
      <c r="OYE208" s="7"/>
      <c r="OYF208" s="7"/>
      <c r="OYG208" s="7"/>
      <c r="OYH208" s="7"/>
      <c r="OYI208" s="7"/>
      <c r="OYJ208" s="7"/>
      <c r="OYK208" s="7"/>
      <c r="OYL208" s="7"/>
      <c r="OYM208" s="7"/>
      <c r="OYN208" s="7"/>
      <c r="OYO208" s="7"/>
      <c r="OYP208" s="7"/>
      <c r="OYQ208" s="7"/>
      <c r="OYR208" s="7"/>
      <c r="OYS208" s="7"/>
      <c r="OYT208" s="7"/>
      <c r="OYU208" s="7"/>
      <c r="OYV208" s="7"/>
      <c r="OYW208" s="7"/>
      <c r="OYX208" s="7"/>
      <c r="OYY208" s="7"/>
      <c r="OYZ208" s="7"/>
      <c r="OZA208" s="7"/>
      <c r="OZB208" s="7"/>
      <c r="OZC208" s="7"/>
      <c r="OZD208" s="7"/>
      <c r="OZE208" s="7"/>
      <c r="OZF208" s="7"/>
      <c r="OZG208" s="7"/>
      <c r="OZH208" s="7"/>
      <c r="OZI208" s="7"/>
      <c r="OZJ208" s="7"/>
      <c r="OZK208" s="7"/>
      <c r="OZL208" s="7"/>
      <c r="OZM208" s="7"/>
      <c r="OZN208" s="7"/>
      <c r="OZO208" s="7"/>
      <c r="OZP208" s="7"/>
      <c r="OZQ208" s="7"/>
      <c r="OZR208" s="7"/>
      <c r="OZS208" s="7"/>
      <c r="OZT208" s="7"/>
      <c r="OZU208" s="7"/>
      <c r="OZV208" s="7"/>
      <c r="OZW208" s="7"/>
      <c r="OZX208" s="7"/>
      <c r="OZY208" s="7"/>
      <c r="OZZ208" s="7"/>
      <c r="PAA208" s="7"/>
      <c r="PAB208" s="7"/>
      <c r="PAC208" s="7"/>
      <c r="PAD208" s="7"/>
      <c r="PAE208" s="7"/>
      <c r="PAF208" s="7"/>
      <c r="PAG208" s="7"/>
      <c r="PAH208" s="7"/>
      <c r="PAI208" s="7"/>
      <c r="PAJ208" s="7"/>
      <c r="PAK208" s="7"/>
      <c r="PAL208" s="7"/>
      <c r="PAM208" s="7"/>
      <c r="PAN208" s="7"/>
      <c r="PAO208" s="7"/>
      <c r="PAP208" s="7"/>
      <c r="PAQ208" s="7"/>
      <c r="PAR208" s="7"/>
      <c r="PAS208" s="7"/>
      <c r="PAT208" s="7"/>
      <c r="PAU208" s="7"/>
      <c r="PAV208" s="7"/>
      <c r="PAW208" s="7"/>
      <c r="PAX208" s="7"/>
      <c r="PAY208" s="7"/>
      <c r="PAZ208" s="7"/>
      <c r="PBA208" s="7"/>
      <c r="PBB208" s="7"/>
      <c r="PBC208" s="7"/>
      <c r="PBD208" s="7"/>
      <c r="PBE208" s="7"/>
      <c r="PBF208" s="7"/>
      <c r="PBG208" s="7"/>
      <c r="PBH208" s="7"/>
      <c r="PBI208" s="7"/>
      <c r="PBJ208" s="7"/>
      <c r="PBK208" s="7"/>
      <c r="PBL208" s="7"/>
      <c r="PBM208" s="7"/>
      <c r="PBN208" s="7"/>
      <c r="PBO208" s="7"/>
      <c r="PBP208" s="7"/>
      <c r="PBQ208" s="7"/>
      <c r="PBR208" s="7"/>
      <c r="PBS208" s="7"/>
      <c r="PBT208" s="7"/>
      <c r="PBU208" s="7"/>
      <c r="PBV208" s="7"/>
      <c r="PBW208" s="7"/>
      <c r="PBX208" s="7"/>
      <c r="PBY208" s="7"/>
      <c r="PBZ208" s="7"/>
      <c r="PCA208" s="7"/>
      <c r="PCB208" s="7"/>
      <c r="PCC208" s="7"/>
      <c r="PCD208" s="7"/>
      <c r="PCE208" s="7"/>
      <c r="PCF208" s="7"/>
      <c r="PCG208" s="7"/>
      <c r="PCH208" s="7"/>
      <c r="PCI208" s="7"/>
      <c r="PCJ208" s="7"/>
      <c r="PCK208" s="7"/>
      <c r="PCL208" s="7"/>
      <c r="PCM208" s="7"/>
      <c r="PCN208" s="7"/>
      <c r="PCO208" s="7"/>
      <c r="PCP208" s="7"/>
      <c r="PCQ208" s="7"/>
      <c r="PCR208" s="7"/>
      <c r="PCS208" s="7"/>
      <c r="PCT208" s="7"/>
      <c r="PCU208" s="7"/>
      <c r="PCV208" s="7"/>
      <c r="PCW208" s="7"/>
      <c r="PCX208" s="7"/>
      <c r="PCY208" s="7"/>
      <c r="PCZ208" s="7"/>
      <c r="PDA208" s="7"/>
      <c r="PDB208" s="7"/>
      <c r="PDC208" s="7"/>
      <c r="PDD208" s="7"/>
      <c r="PDE208" s="7"/>
      <c r="PDF208" s="7"/>
      <c r="PDG208" s="7"/>
      <c r="PDH208" s="7"/>
      <c r="PDI208" s="7"/>
      <c r="PDJ208" s="7"/>
      <c r="PDK208" s="7"/>
      <c r="PDL208" s="7"/>
      <c r="PDM208" s="7"/>
      <c r="PDN208" s="7"/>
      <c r="PDO208" s="7"/>
      <c r="PDP208" s="7"/>
      <c r="PDQ208" s="7"/>
      <c r="PDR208" s="7"/>
      <c r="PDS208" s="7"/>
      <c r="PDT208" s="7"/>
      <c r="PDU208" s="7"/>
      <c r="PDV208" s="7"/>
      <c r="PDW208" s="7"/>
      <c r="PDX208" s="7"/>
      <c r="PDY208" s="7"/>
      <c r="PDZ208" s="7"/>
      <c r="PEA208" s="7"/>
      <c r="PEB208" s="7"/>
      <c r="PEC208" s="7"/>
      <c r="PED208" s="7"/>
      <c r="PEE208" s="7"/>
      <c r="PEF208" s="7"/>
      <c r="PEG208" s="7"/>
      <c r="PEH208" s="7"/>
      <c r="PEI208" s="7"/>
      <c r="PEJ208" s="7"/>
      <c r="PEK208" s="7"/>
      <c r="PEL208" s="7"/>
      <c r="PEM208" s="7"/>
      <c r="PEN208" s="7"/>
      <c r="PEO208" s="7"/>
      <c r="PEP208" s="7"/>
      <c r="PEQ208" s="7"/>
      <c r="PER208" s="7"/>
      <c r="PES208" s="7"/>
      <c r="PET208" s="7"/>
      <c r="PEU208" s="7"/>
      <c r="PEV208" s="7"/>
      <c r="PEW208" s="7"/>
      <c r="PEX208" s="7"/>
      <c r="PEY208" s="7"/>
      <c r="PEZ208" s="7"/>
      <c r="PFA208" s="7"/>
      <c r="PFB208" s="7"/>
      <c r="PFC208" s="7"/>
      <c r="PFD208" s="7"/>
      <c r="PFE208" s="7"/>
      <c r="PFF208" s="7"/>
      <c r="PFG208" s="7"/>
      <c r="PFH208" s="7"/>
      <c r="PFI208" s="7"/>
      <c r="PFJ208" s="7"/>
      <c r="PFK208" s="7"/>
      <c r="PFL208" s="7"/>
      <c r="PFM208" s="7"/>
      <c r="PFN208" s="7"/>
      <c r="PFO208" s="7"/>
      <c r="PFP208" s="7"/>
      <c r="PFQ208" s="7"/>
      <c r="PFR208" s="7"/>
      <c r="PFS208" s="7"/>
      <c r="PFT208" s="7"/>
      <c r="PFU208" s="7"/>
      <c r="PFV208" s="7"/>
      <c r="PFW208" s="7"/>
      <c r="PFX208" s="7"/>
      <c r="PFY208" s="7"/>
      <c r="PFZ208" s="7"/>
      <c r="PGA208" s="7"/>
      <c r="PGB208" s="7"/>
      <c r="PGC208" s="7"/>
      <c r="PGD208" s="7"/>
      <c r="PGE208" s="7"/>
      <c r="PGF208" s="7"/>
      <c r="PGG208" s="7"/>
      <c r="PGH208" s="7"/>
      <c r="PGI208" s="7"/>
      <c r="PGJ208" s="7"/>
      <c r="PGK208" s="7"/>
      <c r="PGL208" s="7"/>
      <c r="PGM208" s="7"/>
      <c r="PGN208" s="7"/>
      <c r="PGO208" s="7"/>
      <c r="PGP208" s="7"/>
      <c r="PGQ208" s="7"/>
      <c r="PGR208" s="7"/>
      <c r="PGS208" s="7"/>
      <c r="PGT208" s="7"/>
      <c r="PGU208" s="7"/>
      <c r="PGV208" s="7"/>
      <c r="PGW208" s="7"/>
      <c r="PGX208" s="7"/>
      <c r="PGY208" s="7"/>
      <c r="PGZ208" s="7"/>
      <c r="PHA208" s="7"/>
      <c r="PHB208" s="7"/>
      <c r="PHC208" s="7"/>
      <c r="PHD208" s="7"/>
      <c r="PHE208" s="7"/>
      <c r="PHF208" s="7"/>
      <c r="PHG208" s="7"/>
      <c r="PHH208" s="7"/>
      <c r="PHI208" s="7"/>
      <c r="PHJ208" s="7"/>
      <c r="PHK208" s="7"/>
      <c r="PHL208" s="7"/>
      <c r="PHM208" s="7"/>
      <c r="PHN208" s="7"/>
      <c r="PHO208" s="7"/>
      <c r="PHP208" s="7"/>
      <c r="PHQ208" s="7"/>
      <c r="PHR208" s="7"/>
      <c r="PHS208" s="7"/>
      <c r="PHT208" s="7"/>
      <c r="PHU208" s="7"/>
      <c r="PHV208" s="7"/>
      <c r="PHW208" s="7"/>
      <c r="PHX208" s="7"/>
      <c r="PHY208" s="7"/>
      <c r="PHZ208" s="7"/>
      <c r="PIA208" s="7"/>
      <c r="PIB208" s="7"/>
      <c r="PIC208" s="7"/>
      <c r="PID208" s="7"/>
      <c r="PIE208" s="7"/>
      <c r="PIF208" s="7"/>
      <c r="PIG208" s="7"/>
      <c r="PIH208" s="7"/>
      <c r="PII208" s="7"/>
      <c r="PIJ208" s="7"/>
      <c r="PIK208" s="7"/>
      <c r="PIL208" s="7"/>
      <c r="PIM208" s="7"/>
      <c r="PIN208" s="7"/>
      <c r="PIO208" s="7"/>
      <c r="PIP208" s="7"/>
      <c r="PIQ208" s="7"/>
      <c r="PIR208" s="7"/>
      <c r="PIS208" s="7"/>
      <c r="PIT208" s="7"/>
      <c r="PIU208" s="7"/>
      <c r="PIV208" s="7"/>
      <c r="PIW208" s="7"/>
      <c r="PIX208" s="7"/>
      <c r="PIY208" s="7"/>
      <c r="PIZ208" s="7"/>
      <c r="PJA208" s="7"/>
      <c r="PJB208" s="7"/>
      <c r="PJC208" s="7"/>
      <c r="PJD208" s="7"/>
      <c r="PJE208" s="7"/>
      <c r="PJF208" s="7"/>
      <c r="PJG208" s="7"/>
      <c r="PJH208" s="7"/>
      <c r="PJI208" s="7"/>
      <c r="PJJ208" s="7"/>
      <c r="PJK208" s="7"/>
      <c r="PJL208" s="7"/>
      <c r="PJM208" s="7"/>
      <c r="PJN208" s="7"/>
      <c r="PJO208" s="7"/>
      <c r="PJP208" s="7"/>
      <c r="PJQ208" s="7"/>
      <c r="PJR208" s="7"/>
      <c r="PJS208" s="7"/>
      <c r="PJT208" s="7"/>
      <c r="PJU208" s="7"/>
      <c r="PJV208" s="7"/>
      <c r="PJW208" s="7"/>
      <c r="PJX208" s="7"/>
      <c r="PJY208" s="7"/>
      <c r="PJZ208" s="7"/>
      <c r="PKA208" s="7"/>
      <c r="PKB208" s="7"/>
      <c r="PKC208" s="7"/>
      <c r="PKD208" s="7"/>
      <c r="PKE208" s="7"/>
      <c r="PKF208" s="7"/>
      <c r="PKG208" s="7"/>
      <c r="PKH208" s="7"/>
      <c r="PKI208" s="7"/>
      <c r="PKJ208" s="7"/>
      <c r="PKK208" s="7"/>
      <c r="PKL208" s="7"/>
      <c r="PKM208" s="7"/>
      <c r="PKN208" s="7"/>
      <c r="PKO208" s="7"/>
      <c r="PKP208" s="7"/>
      <c r="PKQ208" s="7"/>
      <c r="PKR208" s="7"/>
      <c r="PKS208" s="7"/>
      <c r="PKT208" s="7"/>
      <c r="PKU208" s="7"/>
      <c r="PKV208" s="7"/>
      <c r="PKW208" s="7"/>
      <c r="PKX208" s="7"/>
      <c r="PKY208" s="7"/>
      <c r="PKZ208" s="7"/>
      <c r="PLA208" s="7"/>
      <c r="PLB208" s="7"/>
      <c r="PLC208" s="7"/>
      <c r="PLD208" s="7"/>
      <c r="PLE208" s="7"/>
      <c r="PLF208" s="7"/>
      <c r="PLG208" s="7"/>
      <c r="PLH208" s="7"/>
      <c r="PLI208" s="7"/>
      <c r="PLJ208" s="7"/>
      <c r="PLK208" s="7"/>
      <c r="PLL208" s="7"/>
      <c r="PLM208" s="7"/>
      <c r="PLN208" s="7"/>
      <c r="PLO208" s="7"/>
      <c r="PLP208" s="7"/>
      <c r="PLQ208" s="7"/>
      <c r="PLR208" s="7"/>
      <c r="PLS208" s="7"/>
      <c r="PLT208" s="7"/>
      <c r="PLU208" s="7"/>
      <c r="PLV208" s="7"/>
      <c r="PLW208" s="7"/>
      <c r="PLX208" s="7"/>
      <c r="PLY208" s="7"/>
      <c r="PLZ208" s="7"/>
      <c r="PMA208" s="7"/>
      <c r="PMB208" s="7"/>
      <c r="PMC208" s="7"/>
      <c r="PMD208" s="7"/>
      <c r="PME208" s="7"/>
      <c r="PMF208" s="7"/>
      <c r="PMG208" s="7"/>
      <c r="PMH208" s="7"/>
      <c r="PMI208" s="7"/>
      <c r="PMJ208" s="7"/>
      <c r="PMK208" s="7"/>
      <c r="PML208" s="7"/>
      <c r="PMM208" s="7"/>
      <c r="PMN208" s="7"/>
      <c r="PMO208" s="7"/>
      <c r="PMP208" s="7"/>
      <c r="PMQ208" s="7"/>
      <c r="PMR208" s="7"/>
      <c r="PMS208" s="7"/>
      <c r="PMT208" s="7"/>
      <c r="PMU208" s="7"/>
      <c r="PMV208" s="7"/>
      <c r="PMW208" s="7"/>
      <c r="PMX208" s="7"/>
      <c r="PMY208" s="7"/>
      <c r="PMZ208" s="7"/>
      <c r="PNA208" s="7"/>
      <c r="PNB208" s="7"/>
      <c r="PNC208" s="7"/>
      <c r="PND208" s="7"/>
      <c r="PNE208" s="7"/>
      <c r="PNF208" s="7"/>
      <c r="PNG208" s="7"/>
      <c r="PNH208" s="7"/>
      <c r="PNI208" s="7"/>
      <c r="PNJ208" s="7"/>
      <c r="PNK208" s="7"/>
      <c r="PNL208" s="7"/>
      <c r="PNM208" s="7"/>
      <c r="PNN208" s="7"/>
      <c r="PNO208" s="7"/>
      <c r="PNP208" s="7"/>
      <c r="PNQ208" s="7"/>
      <c r="PNR208" s="7"/>
      <c r="PNS208" s="7"/>
      <c r="PNT208" s="7"/>
      <c r="PNU208" s="7"/>
      <c r="PNV208" s="7"/>
      <c r="PNW208" s="7"/>
      <c r="PNX208" s="7"/>
      <c r="PNY208" s="7"/>
      <c r="PNZ208" s="7"/>
      <c r="POA208" s="7"/>
      <c r="POB208" s="7"/>
      <c r="POC208" s="7"/>
      <c r="POD208" s="7"/>
      <c r="POE208" s="7"/>
      <c r="POF208" s="7"/>
      <c r="POG208" s="7"/>
      <c r="POH208" s="7"/>
      <c r="POI208" s="7"/>
      <c r="POJ208" s="7"/>
      <c r="POK208" s="7"/>
      <c r="POL208" s="7"/>
      <c r="POM208" s="7"/>
      <c r="PON208" s="7"/>
      <c r="POO208" s="7"/>
      <c r="POP208" s="7"/>
      <c r="POQ208" s="7"/>
      <c r="POR208" s="7"/>
      <c r="POS208" s="7"/>
      <c r="POT208" s="7"/>
      <c r="POU208" s="7"/>
      <c r="POV208" s="7"/>
      <c r="POW208" s="7"/>
      <c r="POX208" s="7"/>
      <c r="POY208" s="7"/>
      <c r="POZ208" s="7"/>
      <c r="PPA208" s="7"/>
      <c r="PPB208" s="7"/>
      <c r="PPC208" s="7"/>
      <c r="PPD208" s="7"/>
      <c r="PPE208" s="7"/>
      <c r="PPF208" s="7"/>
      <c r="PPG208" s="7"/>
      <c r="PPH208" s="7"/>
      <c r="PPI208" s="7"/>
      <c r="PPJ208" s="7"/>
      <c r="PPK208" s="7"/>
      <c r="PPL208" s="7"/>
      <c r="PPM208" s="7"/>
      <c r="PPN208" s="7"/>
      <c r="PPO208" s="7"/>
      <c r="PPP208" s="7"/>
      <c r="PPQ208" s="7"/>
      <c r="PPR208" s="7"/>
      <c r="PPS208" s="7"/>
      <c r="PPT208" s="7"/>
      <c r="PPU208" s="7"/>
      <c r="PPV208" s="7"/>
      <c r="PPW208" s="7"/>
      <c r="PPX208" s="7"/>
      <c r="PPY208" s="7"/>
      <c r="PPZ208" s="7"/>
      <c r="PQA208" s="7"/>
      <c r="PQB208" s="7"/>
      <c r="PQC208" s="7"/>
      <c r="PQD208" s="7"/>
      <c r="PQE208" s="7"/>
      <c r="PQF208" s="7"/>
      <c r="PQG208" s="7"/>
      <c r="PQH208" s="7"/>
      <c r="PQI208" s="7"/>
      <c r="PQJ208" s="7"/>
      <c r="PQK208" s="7"/>
      <c r="PQL208" s="7"/>
      <c r="PQM208" s="7"/>
      <c r="PQN208" s="7"/>
      <c r="PQO208" s="7"/>
      <c r="PQP208" s="7"/>
      <c r="PQQ208" s="7"/>
      <c r="PQR208" s="7"/>
      <c r="PQS208" s="7"/>
      <c r="PQT208" s="7"/>
      <c r="PQU208" s="7"/>
      <c r="PQV208" s="7"/>
      <c r="PQW208" s="7"/>
      <c r="PQX208" s="7"/>
      <c r="PQY208" s="7"/>
      <c r="PQZ208" s="7"/>
      <c r="PRA208" s="7"/>
      <c r="PRB208" s="7"/>
      <c r="PRC208" s="7"/>
      <c r="PRD208" s="7"/>
      <c r="PRE208" s="7"/>
      <c r="PRF208" s="7"/>
      <c r="PRG208" s="7"/>
      <c r="PRH208" s="7"/>
      <c r="PRI208" s="7"/>
      <c r="PRJ208" s="7"/>
      <c r="PRK208" s="7"/>
      <c r="PRL208" s="7"/>
      <c r="PRM208" s="7"/>
      <c r="PRN208" s="7"/>
      <c r="PRO208" s="7"/>
      <c r="PRP208" s="7"/>
      <c r="PRQ208" s="7"/>
      <c r="PRR208" s="7"/>
      <c r="PRS208" s="7"/>
      <c r="PRT208" s="7"/>
      <c r="PRU208" s="7"/>
      <c r="PRV208" s="7"/>
      <c r="PRW208" s="7"/>
      <c r="PRX208" s="7"/>
      <c r="PRY208" s="7"/>
      <c r="PRZ208" s="7"/>
      <c r="PSA208" s="7"/>
      <c r="PSB208" s="7"/>
      <c r="PSC208" s="7"/>
      <c r="PSD208" s="7"/>
      <c r="PSE208" s="7"/>
      <c r="PSF208" s="7"/>
      <c r="PSG208" s="7"/>
      <c r="PSH208" s="7"/>
      <c r="PSI208" s="7"/>
      <c r="PSJ208" s="7"/>
      <c r="PSK208" s="7"/>
      <c r="PSL208" s="7"/>
      <c r="PSM208" s="7"/>
      <c r="PSN208" s="7"/>
      <c r="PSO208" s="7"/>
      <c r="PSP208" s="7"/>
      <c r="PSQ208" s="7"/>
      <c r="PSR208" s="7"/>
      <c r="PSS208" s="7"/>
      <c r="PST208" s="7"/>
      <c r="PSU208" s="7"/>
      <c r="PSV208" s="7"/>
      <c r="PSW208" s="7"/>
      <c r="PSX208" s="7"/>
      <c r="PSY208" s="7"/>
      <c r="PSZ208" s="7"/>
      <c r="PTA208" s="7"/>
      <c r="PTB208" s="7"/>
      <c r="PTC208" s="7"/>
      <c r="PTD208" s="7"/>
      <c r="PTE208" s="7"/>
      <c r="PTF208" s="7"/>
      <c r="PTG208" s="7"/>
      <c r="PTH208" s="7"/>
      <c r="PTI208" s="7"/>
      <c r="PTJ208" s="7"/>
      <c r="PTK208" s="7"/>
      <c r="PTL208" s="7"/>
      <c r="PTM208" s="7"/>
      <c r="PTN208" s="7"/>
      <c r="PTO208" s="7"/>
      <c r="PTP208" s="7"/>
      <c r="PTQ208" s="7"/>
      <c r="PTR208" s="7"/>
      <c r="PTS208" s="7"/>
      <c r="PTT208" s="7"/>
      <c r="PTU208" s="7"/>
      <c r="PTV208" s="7"/>
      <c r="PTW208" s="7"/>
      <c r="PTX208" s="7"/>
      <c r="PTY208" s="7"/>
      <c r="PTZ208" s="7"/>
      <c r="PUA208" s="7"/>
      <c r="PUB208" s="7"/>
      <c r="PUC208" s="7"/>
      <c r="PUD208" s="7"/>
      <c r="PUE208" s="7"/>
      <c r="PUF208" s="7"/>
      <c r="PUG208" s="7"/>
      <c r="PUH208" s="7"/>
      <c r="PUI208" s="7"/>
      <c r="PUJ208" s="7"/>
      <c r="PUK208" s="7"/>
      <c r="PUL208" s="7"/>
      <c r="PUM208" s="7"/>
      <c r="PUN208" s="7"/>
      <c r="PUO208" s="7"/>
      <c r="PUP208" s="7"/>
      <c r="PUQ208" s="7"/>
      <c r="PUR208" s="7"/>
      <c r="PUS208" s="7"/>
      <c r="PUT208" s="7"/>
      <c r="PUU208" s="7"/>
      <c r="PUV208" s="7"/>
      <c r="PUW208" s="7"/>
      <c r="PUX208" s="7"/>
      <c r="PUY208" s="7"/>
      <c r="PUZ208" s="7"/>
      <c r="PVA208" s="7"/>
      <c r="PVB208" s="7"/>
      <c r="PVC208" s="7"/>
      <c r="PVD208" s="7"/>
      <c r="PVE208" s="7"/>
      <c r="PVF208" s="7"/>
      <c r="PVG208" s="7"/>
      <c r="PVH208" s="7"/>
      <c r="PVI208" s="7"/>
      <c r="PVJ208" s="7"/>
      <c r="PVK208" s="7"/>
      <c r="PVL208" s="7"/>
      <c r="PVM208" s="7"/>
      <c r="PVN208" s="7"/>
      <c r="PVO208" s="7"/>
      <c r="PVP208" s="7"/>
      <c r="PVQ208" s="7"/>
      <c r="PVR208" s="7"/>
      <c r="PVS208" s="7"/>
      <c r="PVT208" s="7"/>
      <c r="PVU208" s="7"/>
      <c r="PVV208" s="7"/>
      <c r="PVW208" s="7"/>
      <c r="PVX208" s="7"/>
      <c r="PVY208" s="7"/>
      <c r="PVZ208" s="7"/>
      <c r="PWA208" s="7"/>
      <c r="PWB208" s="7"/>
      <c r="PWC208" s="7"/>
      <c r="PWD208" s="7"/>
      <c r="PWE208" s="7"/>
      <c r="PWF208" s="7"/>
      <c r="PWG208" s="7"/>
      <c r="PWH208" s="7"/>
      <c r="PWI208" s="7"/>
      <c r="PWJ208" s="7"/>
      <c r="PWK208" s="7"/>
      <c r="PWL208" s="7"/>
      <c r="PWM208" s="7"/>
      <c r="PWN208" s="7"/>
      <c r="PWO208" s="7"/>
      <c r="PWP208" s="7"/>
      <c r="PWQ208" s="7"/>
      <c r="PWR208" s="7"/>
      <c r="PWS208" s="7"/>
      <c r="PWT208" s="7"/>
      <c r="PWU208" s="7"/>
      <c r="PWV208" s="7"/>
      <c r="PWW208" s="7"/>
      <c r="PWX208" s="7"/>
      <c r="PWY208" s="7"/>
      <c r="PWZ208" s="7"/>
      <c r="PXA208" s="7"/>
      <c r="PXB208" s="7"/>
      <c r="PXC208" s="7"/>
      <c r="PXD208" s="7"/>
      <c r="PXE208" s="7"/>
      <c r="PXF208" s="7"/>
      <c r="PXG208" s="7"/>
      <c r="PXH208" s="7"/>
      <c r="PXI208" s="7"/>
      <c r="PXJ208" s="7"/>
      <c r="PXK208" s="7"/>
      <c r="PXL208" s="7"/>
      <c r="PXM208" s="7"/>
      <c r="PXN208" s="7"/>
      <c r="PXO208" s="7"/>
      <c r="PXP208" s="7"/>
      <c r="PXQ208" s="7"/>
      <c r="PXR208" s="7"/>
      <c r="PXS208" s="7"/>
      <c r="PXT208" s="7"/>
      <c r="PXU208" s="7"/>
      <c r="PXV208" s="7"/>
      <c r="PXW208" s="7"/>
      <c r="PXX208" s="7"/>
      <c r="PXY208" s="7"/>
      <c r="PXZ208" s="7"/>
      <c r="PYA208" s="7"/>
      <c r="PYB208" s="7"/>
      <c r="PYC208" s="7"/>
      <c r="PYD208" s="7"/>
      <c r="PYE208" s="7"/>
      <c r="PYF208" s="7"/>
      <c r="PYG208" s="7"/>
      <c r="PYH208" s="7"/>
      <c r="PYI208" s="7"/>
      <c r="PYJ208" s="7"/>
      <c r="PYK208" s="7"/>
      <c r="PYL208" s="7"/>
      <c r="PYM208" s="7"/>
      <c r="PYN208" s="7"/>
      <c r="PYO208" s="7"/>
      <c r="PYP208" s="7"/>
      <c r="PYQ208" s="7"/>
      <c r="PYR208" s="7"/>
      <c r="PYS208" s="7"/>
      <c r="PYT208" s="7"/>
      <c r="PYU208" s="7"/>
      <c r="PYV208" s="7"/>
      <c r="PYW208" s="7"/>
      <c r="PYX208" s="7"/>
      <c r="PYY208" s="7"/>
      <c r="PYZ208" s="7"/>
      <c r="PZA208" s="7"/>
      <c r="PZB208" s="7"/>
      <c r="PZC208" s="7"/>
      <c r="PZD208" s="7"/>
      <c r="PZE208" s="7"/>
      <c r="PZF208" s="7"/>
      <c r="PZG208" s="7"/>
      <c r="PZH208" s="7"/>
      <c r="PZI208" s="7"/>
      <c r="PZJ208" s="7"/>
      <c r="PZK208" s="7"/>
      <c r="PZL208" s="7"/>
      <c r="PZM208" s="7"/>
      <c r="PZN208" s="7"/>
      <c r="PZO208" s="7"/>
      <c r="PZP208" s="7"/>
      <c r="PZQ208" s="7"/>
      <c r="PZR208" s="7"/>
      <c r="PZS208" s="7"/>
      <c r="PZT208" s="7"/>
      <c r="PZU208" s="7"/>
      <c r="PZV208" s="7"/>
      <c r="PZW208" s="7"/>
      <c r="PZX208" s="7"/>
      <c r="PZY208" s="7"/>
      <c r="PZZ208" s="7"/>
      <c r="QAA208" s="7"/>
      <c r="QAB208" s="7"/>
      <c r="QAC208" s="7"/>
      <c r="QAD208" s="7"/>
      <c r="QAE208" s="7"/>
      <c r="QAF208" s="7"/>
      <c r="QAG208" s="7"/>
      <c r="QAH208" s="7"/>
      <c r="QAI208" s="7"/>
      <c r="QAJ208" s="7"/>
      <c r="QAK208" s="7"/>
      <c r="QAL208" s="7"/>
      <c r="QAM208" s="7"/>
      <c r="QAN208" s="7"/>
      <c r="QAO208" s="7"/>
      <c r="QAP208" s="7"/>
      <c r="QAQ208" s="7"/>
      <c r="QAR208" s="7"/>
      <c r="QAS208" s="7"/>
      <c r="QAT208" s="7"/>
      <c r="QAU208" s="7"/>
      <c r="QAV208" s="7"/>
      <c r="QAW208" s="7"/>
      <c r="QAX208" s="7"/>
      <c r="QAY208" s="7"/>
      <c r="QAZ208" s="7"/>
      <c r="QBA208" s="7"/>
      <c r="QBB208" s="7"/>
      <c r="QBC208" s="7"/>
      <c r="QBD208" s="7"/>
      <c r="QBE208" s="7"/>
      <c r="QBF208" s="7"/>
      <c r="QBG208" s="7"/>
      <c r="QBH208" s="7"/>
      <c r="QBI208" s="7"/>
      <c r="QBJ208" s="7"/>
      <c r="QBK208" s="7"/>
      <c r="QBL208" s="7"/>
      <c r="QBM208" s="7"/>
      <c r="QBN208" s="7"/>
      <c r="QBO208" s="7"/>
      <c r="QBP208" s="7"/>
      <c r="QBQ208" s="7"/>
      <c r="QBR208" s="7"/>
      <c r="QBS208" s="7"/>
      <c r="QBT208" s="7"/>
      <c r="QBU208" s="7"/>
      <c r="QBV208" s="7"/>
      <c r="QBW208" s="7"/>
      <c r="QBX208" s="7"/>
      <c r="QBY208" s="7"/>
      <c r="QBZ208" s="7"/>
      <c r="QCA208" s="7"/>
      <c r="QCB208" s="7"/>
      <c r="QCC208" s="7"/>
      <c r="QCD208" s="7"/>
      <c r="QCE208" s="7"/>
      <c r="QCF208" s="7"/>
      <c r="QCG208" s="7"/>
      <c r="QCH208" s="7"/>
      <c r="QCI208" s="7"/>
      <c r="QCJ208" s="7"/>
      <c r="QCK208" s="7"/>
      <c r="QCL208" s="7"/>
      <c r="QCM208" s="7"/>
      <c r="QCN208" s="7"/>
      <c r="QCO208" s="7"/>
      <c r="QCP208" s="7"/>
      <c r="QCQ208" s="7"/>
      <c r="QCR208" s="7"/>
      <c r="QCS208" s="7"/>
      <c r="QCT208" s="7"/>
      <c r="QCU208" s="7"/>
      <c r="QCV208" s="7"/>
      <c r="QCW208" s="7"/>
      <c r="QCX208" s="7"/>
      <c r="QCY208" s="7"/>
      <c r="QCZ208" s="7"/>
      <c r="QDA208" s="7"/>
      <c r="QDB208" s="7"/>
      <c r="QDC208" s="7"/>
      <c r="QDD208" s="7"/>
      <c r="QDE208" s="7"/>
      <c r="QDF208" s="7"/>
      <c r="QDG208" s="7"/>
      <c r="QDH208" s="7"/>
      <c r="QDI208" s="7"/>
      <c r="QDJ208" s="7"/>
      <c r="QDK208" s="7"/>
      <c r="QDL208" s="7"/>
      <c r="QDM208" s="7"/>
      <c r="QDN208" s="7"/>
      <c r="QDO208" s="7"/>
      <c r="QDP208" s="7"/>
      <c r="QDQ208" s="7"/>
      <c r="QDR208" s="7"/>
      <c r="QDS208" s="7"/>
      <c r="QDT208" s="7"/>
      <c r="QDU208" s="7"/>
      <c r="QDV208" s="7"/>
      <c r="QDW208" s="7"/>
      <c r="QDX208" s="7"/>
      <c r="QDY208" s="7"/>
      <c r="QDZ208" s="7"/>
      <c r="QEA208" s="7"/>
      <c r="QEB208" s="7"/>
      <c r="QEC208" s="7"/>
      <c r="QED208" s="7"/>
      <c r="QEE208" s="7"/>
      <c r="QEF208" s="7"/>
      <c r="QEG208" s="7"/>
      <c r="QEH208" s="7"/>
      <c r="QEI208" s="7"/>
      <c r="QEJ208" s="7"/>
      <c r="QEK208" s="7"/>
      <c r="QEL208" s="7"/>
      <c r="QEM208" s="7"/>
      <c r="QEN208" s="7"/>
      <c r="QEO208" s="7"/>
      <c r="QEP208" s="7"/>
      <c r="QEQ208" s="7"/>
      <c r="QER208" s="7"/>
      <c r="QES208" s="7"/>
      <c r="QET208" s="7"/>
      <c r="QEU208" s="7"/>
      <c r="QEV208" s="7"/>
      <c r="QEW208" s="7"/>
      <c r="QEX208" s="7"/>
      <c r="QEY208" s="7"/>
      <c r="QEZ208" s="7"/>
      <c r="QFA208" s="7"/>
      <c r="QFB208" s="7"/>
      <c r="QFC208" s="7"/>
      <c r="QFD208" s="7"/>
      <c r="QFE208" s="7"/>
      <c r="QFF208" s="7"/>
      <c r="QFG208" s="7"/>
      <c r="QFH208" s="7"/>
      <c r="QFI208" s="7"/>
      <c r="QFJ208" s="7"/>
      <c r="QFK208" s="7"/>
      <c r="QFL208" s="7"/>
      <c r="QFM208" s="7"/>
      <c r="QFN208" s="7"/>
      <c r="QFO208" s="7"/>
      <c r="QFP208" s="7"/>
      <c r="QFQ208" s="7"/>
      <c r="QFR208" s="7"/>
      <c r="QFS208" s="7"/>
      <c r="QFT208" s="7"/>
      <c r="QFU208" s="7"/>
      <c r="QFV208" s="7"/>
      <c r="QFW208" s="7"/>
      <c r="QFX208" s="7"/>
      <c r="QFY208" s="7"/>
      <c r="QFZ208" s="7"/>
      <c r="QGA208" s="7"/>
      <c r="QGB208" s="7"/>
      <c r="QGC208" s="7"/>
      <c r="QGD208" s="7"/>
      <c r="QGE208" s="7"/>
      <c r="QGF208" s="7"/>
      <c r="QGG208" s="7"/>
      <c r="QGH208" s="7"/>
      <c r="QGI208" s="7"/>
      <c r="QGJ208" s="7"/>
      <c r="QGK208" s="7"/>
      <c r="QGL208" s="7"/>
      <c r="QGM208" s="7"/>
      <c r="QGN208" s="7"/>
      <c r="QGO208" s="7"/>
      <c r="QGP208" s="7"/>
      <c r="QGQ208" s="7"/>
      <c r="QGR208" s="7"/>
      <c r="QGS208" s="7"/>
      <c r="QGT208" s="7"/>
      <c r="QGU208" s="7"/>
      <c r="QGV208" s="7"/>
      <c r="QGW208" s="7"/>
      <c r="QGX208" s="7"/>
      <c r="QGY208" s="7"/>
      <c r="QGZ208" s="7"/>
      <c r="QHA208" s="7"/>
      <c r="QHB208" s="7"/>
      <c r="QHC208" s="7"/>
      <c r="QHD208" s="7"/>
      <c r="QHE208" s="7"/>
      <c r="QHF208" s="7"/>
      <c r="QHG208" s="7"/>
      <c r="QHH208" s="7"/>
      <c r="QHI208" s="7"/>
      <c r="QHJ208" s="7"/>
      <c r="QHK208" s="7"/>
      <c r="QHL208" s="7"/>
      <c r="QHM208" s="7"/>
      <c r="QHN208" s="7"/>
      <c r="QHO208" s="7"/>
      <c r="QHP208" s="7"/>
      <c r="QHQ208" s="7"/>
      <c r="QHR208" s="7"/>
      <c r="QHS208" s="7"/>
      <c r="QHT208" s="7"/>
      <c r="QHU208" s="7"/>
      <c r="QHV208" s="7"/>
      <c r="QHW208" s="7"/>
      <c r="QHX208" s="7"/>
      <c r="QHY208" s="7"/>
      <c r="QHZ208" s="7"/>
      <c r="QIA208" s="7"/>
      <c r="QIB208" s="7"/>
      <c r="QIC208" s="7"/>
      <c r="QID208" s="7"/>
      <c r="QIE208" s="7"/>
      <c r="QIF208" s="7"/>
      <c r="QIG208" s="7"/>
      <c r="QIH208" s="7"/>
      <c r="QII208" s="7"/>
      <c r="QIJ208" s="7"/>
      <c r="QIK208" s="7"/>
      <c r="QIL208" s="7"/>
      <c r="QIM208" s="7"/>
      <c r="QIN208" s="7"/>
      <c r="QIO208" s="7"/>
      <c r="QIP208" s="7"/>
      <c r="QIQ208" s="7"/>
      <c r="QIR208" s="7"/>
      <c r="QIS208" s="7"/>
      <c r="QIT208" s="7"/>
      <c r="QIU208" s="7"/>
      <c r="QIV208" s="7"/>
      <c r="QIW208" s="7"/>
      <c r="QIX208" s="7"/>
      <c r="QIY208" s="7"/>
      <c r="QIZ208" s="7"/>
      <c r="QJA208" s="7"/>
      <c r="QJB208" s="7"/>
      <c r="QJC208" s="7"/>
      <c r="QJD208" s="7"/>
      <c r="QJE208" s="7"/>
      <c r="QJF208" s="7"/>
      <c r="QJG208" s="7"/>
      <c r="QJH208" s="7"/>
      <c r="QJI208" s="7"/>
      <c r="QJJ208" s="7"/>
      <c r="QJK208" s="7"/>
      <c r="QJL208" s="7"/>
      <c r="QJM208" s="7"/>
      <c r="QJN208" s="7"/>
      <c r="QJO208" s="7"/>
      <c r="QJP208" s="7"/>
      <c r="QJQ208" s="7"/>
      <c r="QJR208" s="7"/>
      <c r="QJS208" s="7"/>
      <c r="QJT208" s="7"/>
      <c r="QJU208" s="7"/>
      <c r="QJV208" s="7"/>
      <c r="QJW208" s="7"/>
      <c r="QJX208" s="7"/>
      <c r="QJY208" s="7"/>
      <c r="QJZ208" s="7"/>
      <c r="QKA208" s="7"/>
      <c r="QKB208" s="7"/>
      <c r="QKC208" s="7"/>
      <c r="QKD208" s="7"/>
      <c r="QKE208" s="7"/>
      <c r="QKF208" s="7"/>
      <c r="QKG208" s="7"/>
      <c r="QKH208" s="7"/>
      <c r="QKI208" s="7"/>
      <c r="QKJ208" s="7"/>
      <c r="QKK208" s="7"/>
      <c r="QKL208" s="7"/>
      <c r="QKM208" s="7"/>
      <c r="QKN208" s="7"/>
      <c r="QKO208" s="7"/>
      <c r="QKP208" s="7"/>
      <c r="QKQ208" s="7"/>
      <c r="QKR208" s="7"/>
      <c r="QKS208" s="7"/>
      <c r="QKT208" s="7"/>
      <c r="QKU208" s="7"/>
      <c r="QKV208" s="7"/>
      <c r="QKW208" s="7"/>
      <c r="QKX208" s="7"/>
      <c r="QKY208" s="7"/>
      <c r="QKZ208" s="7"/>
      <c r="QLA208" s="7"/>
      <c r="QLB208" s="7"/>
      <c r="QLC208" s="7"/>
      <c r="QLD208" s="7"/>
      <c r="QLE208" s="7"/>
      <c r="QLF208" s="7"/>
      <c r="QLG208" s="7"/>
      <c r="QLH208" s="7"/>
      <c r="QLI208" s="7"/>
      <c r="QLJ208" s="7"/>
      <c r="QLK208" s="7"/>
      <c r="QLL208" s="7"/>
      <c r="QLM208" s="7"/>
      <c r="QLN208" s="7"/>
      <c r="QLO208" s="7"/>
      <c r="QLP208" s="7"/>
      <c r="QLQ208" s="7"/>
      <c r="QLR208" s="7"/>
      <c r="QLS208" s="7"/>
      <c r="QLT208" s="7"/>
      <c r="QLU208" s="7"/>
      <c r="QLV208" s="7"/>
      <c r="QLW208" s="7"/>
      <c r="QLX208" s="7"/>
      <c r="QLY208" s="7"/>
      <c r="QLZ208" s="7"/>
      <c r="QMA208" s="7"/>
      <c r="QMB208" s="7"/>
      <c r="QMC208" s="7"/>
      <c r="QMD208" s="7"/>
      <c r="QME208" s="7"/>
      <c r="QMF208" s="7"/>
      <c r="QMG208" s="7"/>
      <c r="QMH208" s="7"/>
      <c r="QMI208" s="7"/>
      <c r="QMJ208" s="7"/>
      <c r="QMK208" s="7"/>
      <c r="QML208" s="7"/>
      <c r="QMM208" s="7"/>
      <c r="QMN208" s="7"/>
      <c r="QMO208" s="7"/>
      <c r="QMP208" s="7"/>
      <c r="QMQ208" s="7"/>
      <c r="QMR208" s="7"/>
      <c r="QMS208" s="7"/>
      <c r="QMT208" s="7"/>
      <c r="QMU208" s="7"/>
      <c r="QMV208" s="7"/>
      <c r="QMW208" s="7"/>
      <c r="QMX208" s="7"/>
      <c r="QMY208" s="7"/>
      <c r="QMZ208" s="7"/>
      <c r="QNA208" s="7"/>
      <c r="QNB208" s="7"/>
      <c r="QNC208" s="7"/>
      <c r="QND208" s="7"/>
      <c r="QNE208" s="7"/>
      <c r="QNF208" s="7"/>
      <c r="QNG208" s="7"/>
      <c r="QNH208" s="7"/>
      <c r="QNI208" s="7"/>
      <c r="QNJ208" s="7"/>
      <c r="QNK208" s="7"/>
      <c r="QNL208" s="7"/>
      <c r="QNM208" s="7"/>
      <c r="QNN208" s="7"/>
      <c r="QNO208" s="7"/>
      <c r="QNP208" s="7"/>
      <c r="QNQ208" s="7"/>
      <c r="QNR208" s="7"/>
      <c r="QNS208" s="7"/>
      <c r="QNT208" s="7"/>
      <c r="QNU208" s="7"/>
      <c r="QNV208" s="7"/>
      <c r="QNW208" s="7"/>
      <c r="QNX208" s="7"/>
      <c r="QNY208" s="7"/>
      <c r="QNZ208" s="7"/>
      <c r="QOA208" s="7"/>
      <c r="QOB208" s="7"/>
      <c r="QOC208" s="7"/>
      <c r="QOD208" s="7"/>
      <c r="QOE208" s="7"/>
      <c r="QOF208" s="7"/>
      <c r="QOG208" s="7"/>
      <c r="QOH208" s="7"/>
      <c r="QOI208" s="7"/>
      <c r="QOJ208" s="7"/>
      <c r="QOK208" s="7"/>
      <c r="QOL208" s="7"/>
      <c r="QOM208" s="7"/>
      <c r="QON208" s="7"/>
      <c r="QOO208" s="7"/>
      <c r="QOP208" s="7"/>
      <c r="QOQ208" s="7"/>
      <c r="QOR208" s="7"/>
      <c r="QOS208" s="7"/>
      <c r="QOT208" s="7"/>
      <c r="QOU208" s="7"/>
      <c r="QOV208" s="7"/>
      <c r="QOW208" s="7"/>
      <c r="QOX208" s="7"/>
      <c r="QOY208" s="7"/>
      <c r="QOZ208" s="7"/>
      <c r="QPA208" s="7"/>
      <c r="QPB208" s="7"/>
      <c r="QPC208" s="7"/>
      <c r="QPD208" s="7"/>
      <c r="QPE208" s="7"/>
      <c r="QPF208" s="7"/>
      <c r="QPG208" s="7"/>
      <c r="QPH208" s="7"/>
      <c r="QPI208" s="7"/>
      <c r="QPJ208" s="7"/>
      <c r="QPK208" s="7"/>
      <c r="QPL208" s="7"/>
      <c r="QPM208" s="7"/>
      <c r="QPN208" s="7"/>
      <c r="QPO208" s="7"/>
      <c r="QPP208" s="7"/>
      <c r="QPQ208" s="7"/>
      <c r="QPR208" s="7"/>
      <c r="QPS208" s="7"/>
      <c r="QPT208" s="7"/>
      <c r="QPU208" s="7"/>
      <c r="QPV208" s="7"/>
      <c r="QPW208" s="7"/>
      <c r="QPX208" s="7"/>
      <c r="QPY208" s="7"/>
      <c r="QPZ208" s="7"/>
      <c r="QQA208" s="7"/>
      <c r="QQB208" s="7"/>
      <c r="QQC208" s="7"/>
      <c r="QQD208" s="7"/>
      <c r="QQE208" s="7"/>
      <c r="QQF208" s="7"/>
      <c r="QQG208" s="7"/>
      <c r="QQH208" s="7"/>
      <c r="QQI208" s="7"/>
      <c r="QQJ208" s="7"/>
      <c r="QQK208" s="7"/>
      <c r="QQL208" s="7"/>
      <c r="QQM208" s="7"/>
      <c r="QQN208" s="7"/>
      <c r="QQO208" s="7"/>
      <c r="QQP208" s="7"/>
      <c r="QQQ208" s="7"/>
      <c r="QQR208" s="7"/>
      <c r="QQS208" s="7"/>
      <c r="QQT208" s="7"/>
      <c r="QQU208" s="7"/>
      <c r="QQV208" s="7"/>
      <c r="QQW208" s="7"/>
      <c r="QQX208" s="7"/>
      <c r="QQY208" s="7"/>
      <c r="QQZ208" s="7"/>
      <c r="QRA208" s="7"/>
      <c r="QRB208" s="7"/>
      <c r="QRC208" s="7"/>
      <c r="QRD208" s="7"/>
      <c r="QRE208" s="7"/>
      <c r="QRF208" s="7"/>
      <c r="QRG208" s="7"/>
      <c r="QRH208" s="7"/>
      <c r="QRI208" s="7"/>
      <c r="QRJ208" s="7"/>
      <c r="QRK208" s="7"/>
      <c r="QRL208" s="7"/>
      <c r="QRM208" s="7"/>
      <c r="QRN208" s="7"/>
      <c r="QRO208" s="7"/>
      <c r="QRP208" s="7"/>
      <c r="QRQ208" s="7"/>
      <c r="QRR208" s="7"/>
      <c r="QRS208" s="7"/>
      <c r="QRT208" s="7"/>
      <c r="QRU208" s="7"/>
      <c r="QRV208" s="7"/>
      <c r="QRW208" s="7"/>
      <c r="QRX208" s="7"/>
      <c r="QRY208" s="7"/>
      <c r="QRZ208" s="7"/>
      <c r="QSA208" s="7"/>
      <c r="QSB208" s="7"/>
      <c r="QSC208" s="7"/>
      <c r="QSD208" s="7"/>
      <c r="QSE208" s="7"/>
      <c r="QSF208" s="7"/>
      <c r="QSG208" s="7"/>
      <c r="QSH208" s="7"/>
      <c r="QSI208" s="7"/>
      <c r="QSJ208" s="7"/>
      <c r="QSK208" s="7"/>
      <c r="QSL208" s="7"/>
      <c r="QSM208" s="7"/>
      <c r="QSN208" s="7"/>
      <c r="QSO208" s="7"/>
      <c r="QSP208" s="7"/>
      <c r="QSQ208" s="7"/>
      <c r="QSR208" s="7"/>
      <c r="QSS208" s="7"/>
      <c r="QST208" s="7"/>
      <c r="QSU208" s="7"/>
      <c r="QSV208" s="7"/>
      <c r="QSW208" s="7"/>
      <c r="QSX208" s="7"/>
      <c r="QSY208" s="7"/>
      <c r="QSZ208" s="7"/>
      <c r="QTA208" s="7"/>
      <c r="QTB208" s="7"/>
      <c r="QTC208" s="7"/>
      <c r="QTD208" s="7"/>
      <c r="QTE208" s="7"/>
      <c r="QTF208" s="7"/>
      <c r="QTG208" s="7"/>
      <c r="QTH208" s="7"/>
      <c r="QTI208" s="7"/>
      <c r="QTJ208" s="7"/>
      <c r="QTK208" s="7"/>
      <c r="QTL208" s="7"/>
      <c r="QTM208" s="7"/>
      <c r="QTN208" s="7"/>
      <c r="QTO208" s="7"/>
      <c r="QTP208" s="7"/>
      <c r="QTQ208" s="7"/>
      <c r="QTR208" s="7"/>
      <c r="QTS208" s="7"/>
      <c r="QTT208" s="7"/>
      <c r="QTU208" s="7"/>
      <c r="QTV208" s="7"/>
      <c r="QTW208" s="7"/>
      <c r="QTX208" s="7"/>
      <c r="QTY208" s="7"/>
      <c r="QTZ208" s="7"/>
      <c r="QUA208" s="7"/>
      <c r="QUB208" s="7"/>
      <c r="QUC208" s="7"/>
      <c r="QUD208" s="7"/>
      <c r="QUE208" s="7"/>
      <c r="QUF208" s="7"/>
      <c r="QUG208" s="7"/>
      <c r="QUH208" s="7"/>
      <c r="QUI208" s="7"/>
      <c r="QUJ208" s="7"/>
      <c r="QUK208" s="7"/>
      <c r="QUL208" s="7"/>
      <c r="QUM208" s="7"/>
      <c r="QUN208" s="7"/>
      <c r="QUO208" s="7"/>
      <c r="QUP208" s="7"/>
      <c r="QUQ208" s="7"/>
      <c r="QUR208" s="7"/>
      <c r="QUS208" s="7"/>
      <c r="QUT208" s="7"/>
      <c r="QUU208" s="7"/>
      <c r="QUV208" s="7"/>
      <c r="QUW208" s="7"/>
      <c r="QUX208" s="7"/>
      <c r="QUY208" s="7"/>
      <c r="QUZ208" s="7"/>
      <c r="QVA208" s="7"/>
      <c r="QVB208" s="7"/>
      <c r="QVC208" s="7"/>
      <c r="QVD208" s="7"/>
      <c r="QVE208" s="7"/>
      <c r="QVF208" s="7"/>
      <c r="QVG208" s="7"/>
      <c r="QVH208" s="7"/>
      <c r="QVI208" s="7"/>
      <c r="QVJ208" s="7"/>
      <c r="QVK208" s="7"/>
      <c r="QVL208" s="7"/>
      <c r="QVM208" s="7"/>
      <c r="QVN208" s="7"/>
      <c r="QVO208" s="7"/>
      <c r="QVP208" s="7"/>
      <c r="QVQ208" s="7"/>
      <c r="QVR208" s="7"/>
      <c r="QVS208" s="7"/>
      <c r="QVT208" s="7"/>
      <c r="QVU208" s="7"/>
      <c r="QVV208" s="7"/>
      <c r="QVW208" s="7"/>
      <c r="QVX208" s="7"/>
      <c r="QVY208" s="7"/>
      <c r="QVZ208" s="7"/>
      <c r="QWA208" s="7"/>
      <c r="QWB208" s="7"/>
      <c r="QWC208" s="7"/>
      <c r="QWD208" s="7"/>
      <c r="QWE208" s="7"/>
      <c r="QWF208" s="7"/>
      <c r="QWG208" s="7"/>
      <c r="QWH208" s="7"/>
      <c r="QWI208" s="7"/>
      <c r="QWJ208" s="7"/>
      <c r="QWK208" s="7"/>
      <c r="QWL208" s="7"/>
      <c r="QWM208" s="7"/>
      <c r="QWN208" s="7"/>
      <c r="QWO208" s="7"/>
      <c r="QWP208" s="7"/>
      <c r="QWQ208" s="7"/>
      <c r="QWR208" s="7"/>
      <c r="QWS208" s="7"/>
      <c r="QWT208" s="7"/>
      <c r="QWU208" s="7"/>
      <c r="QWV208" s="7"/>
      <c r="QWW208" s="7"/>
      <c r="QWX208" s="7"/>
      <c r="QWY208" s="7"/>
      <c r="QWZ208" s="7"/>
      <c r="QXA208" s="7"/>
      <c r="QXB208" s="7"/>
      <c r="QXC208" s="7"/>
      <c r="QXD208" s="7"/>
      <c r="QXE208" s="7"/>
      <c r="QXF208" s="7"/>
      <c r="QXG208" s="7"/>
      <c r="QXH208" s="7"/>
      <c r="QXI208" s="7"/>
      <c r="QXJ208" s="7"/>
      <c r="QXK208" s="7"/>
      <c r="QXL208" s="7"/>
      <c r="QXM208" s="7"/>
      <c r="QXN208" s="7"/>
      <c r="QXO208" s="7"/>
      <c r="QXP208" s="7"/>
      <c r="QXQ208" s="7"/>
      <c r="QXR208" s="7"/>
      <c r="QXS208" s="7"/>
      <c r="QXT208" s="7"/>
      <c r="QXU208" s="7"/>
      <c r="QXV208" s="7"/>
      <c r="QXW208" s="7"/>
      <c r="QXX208" s="7"/>
      <c r="QXY208" s="7"/>
      <c r="QXZ208" s="7"/>
      <c r="QYA208" s="7"/>
      <c r="QYB208" s="7"/>
      <c r="QYC208" s="7"/>
      <c r="QYD208" s="7"/>
      <c r="QYE208" s="7"/>
      <c r="QYF208" s="7"/>
      <c r="QYG208" s="7"/>
      <c r="QYH208" s="7"/>
      <c r="QYI208" s="7"/>
      <c r="QYJ208" s="7"/>
      <c r="QYK208" s="7"/>
      <c r="QYL208" s="7"/>
      <c r="QYM208" s="7"/>
      <c r="QYN208" s="7"/>
      <c r="QYO208" s="7"/>
      <c r="QYP208" s="7"/>
      <c r="QYQ208" s="7"/>
      <c r="QYR208" s="7"/>
      <c r="QYS208" s="7"/>
      <c r="QYT208" s="7"/>
      <c r="QYU208" s="7"/>
      <c r="QYV208" s="7"/>
      <c r="QYW208" s="7"/>
      <c r="QYX208" s="7"/>
      <c r="QYY208" s="7"/>
      <c r="QYZ208" s="7"/>
      <c r="QZA208" s="7"/>
      <c r="QZB208" s="7"/>
      <c r="QZC208" s="7"/>
      <c r="QZD208" s="7"/>
      <c r="QZE208" s="7"/>
      <c r="QZF208" s="7"/>
      <c r="QZG208" s="7"/>
      <c r="QZH208" s="7"/>
      <c r="QZI208" s="7"/>
      <c r="QZJ208" s="7"/>
      <c r="QZK208" s="7"/>
      <c r="QZL208" s="7"/>
      <c r="QZM208" s="7"/>
      <c r="QZN208" s="7"/>
      <c r="QZO208" s="7"/>
      <c r="QZP208" s="7"/>
      <c r="QZQ208" s="7"/>
      <c r="QZR208" s="7"/>
      <c r="QZS208" s="7"/>
      <c r="QZT208" s="7"/>
      <c r="QZU208" s="7"/>
      <c r="QZV208" s="7"/>
      <c r="QZW208" s="7"/>
      <c r="QZX208" s="7"/>
      <c r="QZY208" s="7"/>
      <c r="QZZ208" s="7"/>
      <c r="RAA208" s="7"/>
      <c r="RAB208" s="7"/>
      <c r="RAC208" s="7"/>
      <c r="RAD208" s="7"/>
      <c r="RAE208" s="7"/>
      <c r="RAF208" s="7"/>
      <c r="RAG208" s="7"/>
      <c r="RAH208" s="7"/>
      <c r="RAI208" s="7"/>
      <c r="RAJ208" s="7"/>
      <c r="RAK208" s="7"/>
      <c r="RAL208" s="7"/>
      <c r="RAM208" s="7"/>
      <c r="RAN208" s="7"/>
      <c r="RAO208" s="7"/>
      <c r="RAP208" s="7"/>
      <c r="RAQ208" s="7"/>
      <c r="RAR208" s="7"/>
      <c r="RAS208" s="7"/>
      <c r="RAT208" s="7"/>
      <c r="RAU208" s="7"/>
      <c r="RAV208" s="7"/>
      <c r="RAW208" s="7"/>
      <c r="RAX208" s="7"/>
      <c r="RAY208" s="7"/>
      <c r="RAZ208" s="7"/>
      <c r="RBA208" s="7"/>
      <c r="RBB208" s="7"/>
      <c r="RBC208" s="7"/>
      <c r="RBD208" s="7"/>
      <c r="RBE208" s="7"/>
      <c r="RBF208" s="7"/>
      <c r="RBG208" s="7"/>
      <c r="RBH208" s="7"/>
      <c r="RBI208" s="7"/>
      <c r="RBJ208" s="7"/>
      <c r="RBK208" s="7"/>
      <c r="RBL208" s="7"/>
      <c r="RBM208" s="7"/>
      <c r="RBN208" s="7"/>
      <c r="RBO208" s="7"/>
      <c r="RBP208" s="7"/>
      <c r="RBQ208" s="7"/>
      <c r="RBR208" s="7"/>
      <c r="RBS208" s="7"/>
      <c r="RBT208" s="7"/>
      <c r="RBU208" s="7"/>
      <c r="RBV208" s="7"/>
      <c r="RBW208" s="7"/>
      <c r="RBX208" s="7"/>
      <c r="RBY208" s="7"/>
      <c r="RBZ208" s="7"/>
      <c r="RCA208" s="7"/>
      <c r="RCB208" s="7"/>
      <c r="RCC208" s="7"/>
      <c r="RCD208" s="7"/>
      <c r="RCE208" s="7"/>
      <c r="RCF208" s="7"/>
      <c r="RCG208" s="7"/>
      <c r="RCH208" s="7"/>
      <c r="RCI208" s="7"/>
      <c r="RCJ208" s="7"/>
      <c r="RCK208" s="7"/>
      <c r="RCL208" s="7"/>
      <c r="RCM208" s="7"/>
      <c r="RCN208" s="7"/>
      <c r="RCO208" s="7"/>
      <c r="RCP208" s="7"/>
      <c r="RCQ208" s="7"/>
      <c r="RCR208" s="7"/>
      <c r="RCS208" s="7"/>
      <c r="RCT208" s="7"/>
      <c r="RCU208" s="7"/>
      <c r="RCV208" s="7"/>
      <c r="RCW208" s="7"/>
      <c r="RCX208" s="7"/>
      <c r="RCY208" s="7"/>
      <c r="RCZ208" s="7"/>
      <c r="RDA208" s="7"/>
      <c r="RDB208" s="7"/>
      <c r="RDC208" s="7"/>
      <c r="RDD208" s="7"/>
      <c r="RDE208" s="7"/>
      <c r="RDF208" s="7"/>
      <c r="RDG208" s="7"/>
      <c r="RDH208" s="7"/>
      <c r="RDI208" s="7"/>
      <c r="RDJ208" s="7"/>
      <c r="RDK208" s="7"/>
      <c r="RDL208" s="7"/>
      <c r="RDM208" s="7"/>
      <c r="RDN208" s="7"/>
      <c r="RDO208" s="7"/>
      <c r="RDP208" s="7"/>
      <c r="RDQ208" s="7"/>
      <c r="RDR208" s="7"/>
      <c r="RDS208" s="7"/>
      <c r="RDT208" s="7"/>
      <c r="RDU208" s="7"/>
      <c r="RDV208" s="7"/>
      <c r="RDW208" s="7"/>
      <c r="RDX208" s="7"/>
      <c r="RDY208" s="7"/>
      <c r="RDZ208" s="7"/>
      <c r="REA208" s="7"/>
      <c r="REB208" s="7"/>
      <c r="REC208" s="7"/>
      <c r="RED208" s="7"/>
      <c r="REE208" s="7"/>
      <c r="REF208" s="7"/>
      <c r="REG208" s="7"/>
      <c r="REH208" s="7"/>
      <c r="REI208" s="7"/>
      <c r="REJ208" s="7"/>
      <c r="REK208" s="7"/>
      <c r="REL208" s="7"/>
      <c r="REM208" s="7"/>
      <c r="REN208" s="7"/>
      <c r="REO208" s="7"/>
      <c r="REP208" s="7"/>
      <c r="REQ208" s="7"/>
      <c r="RER208" s="7"/>
      <c r="RES208" s="7"/>
      <c r="RET208" s="7"/>
      <c r="REU208" s="7"/>
      <c r="REV208" s="7"/>
      <c r="REW208" s="7"/>
      <c r="REX208" s="7"/>
      <c r="REY208" s="7"/>
      <c r="REZ208" s="7"/>
      <c r="RFA208" s="7"/>
      <c r="RFB208" s="7"/>
      <c r="RFC208" s="7"/>
      <c r="RFD208" s="7"/>
      <c r="RFE208" s="7"/>
      <c r="RFF208" s="7"/>
      <c r="RFG208" s="7"/>
      <c r="RFH208" s="7"/>
      <c r="RFI208" s="7"/>
      <c r="RFJ208" s="7"/>
      <c r="RFK208" s="7"/>
      <c r="RFL208" s="7"/>
      <c r="RFM208" s="7"/>
      <c r="RFN208" s="7"/>
      <c r="RFO208" s="7"/>
      <c r="RFP208" s="7"/>
      <c r="RFQ208" s="7"/>
      <c r="RFR208" s="7"/>
      <c r="RFS208" s="7"/>
      <c r="RFT208" s="7"/>
      <c r="RFU208" s="7"/>
      <c r="RFV208" s="7"/>
      <c r="RFW208" s="7"/>
      <c r="RFX208" s="7"/>
      <c r="RFY208" s="7"/>
      <c r="RFZ208" s="7"/>
      <c r="RGA208" s="7"/>
      <c r="RGB208" s="7"/>
      <c r="RGC208" s="7"/>
      <c r="RGD208" s="7"/>
      <c r="RGE208" s="7"/>
      <c r="RGF208" s="7"/>
      <c r="RGG208" s="7"/>
      <c r="RGH208" s="7"/>
      <c r="RGI208" s="7"/>
      <c r="RGJ208" s="7"/>
      <c r="RGK208" s="7"/>
      <c r="RGL208" s="7"/>
      <c r="RGM208" s="7"/>
      <c r="RGN208" s="7"/>
      <c r="RGO208" s="7"/>
      <c r="RGP208" s="7"/>
      <c r="RGQ208" s="7"/>
      <c r="RGR208" s="7"/>
      <c r="RGS208" s="7"/>
      <c r="RGT208" s="7"/>
      <c r="RGU208" s="7"/>
      <c r="RGV208" s="7"/>
      <c r="RGW208" s="7"/>
      <c r="RGX208" s="7"/>
      <c r="RGY208" s="7"/>
      <c r="RGZ208" s="7"/>
      <c r="RHA208" s="7"/>
      <c r="RHB208" s="7"/>
      <c r="RHC208" s="7"/>
      <c r="RHD208" s="7"/>
      <c r="RHE208" s="7"/>
      <c r="RHF208" s="7"/>
      <c r="RHG208" s="7"/>
      <c r="RHH208" s="7"/>
      <c r="RHI208" s="7"/>
      <c r="RHJ208" s="7"/>
      <c r="RHK208" s="7"/>
      <c r="RHL208" s="7"/>
      <c r="RHM208" s="7"/>
      <c r="RHN208" s="7"/>
      <c r="RHO208" s="7"/>
      <c r="RHP208" s="7"/>
      <c r="RHQ208" s="7"/>
      <c r="RHR208" s="7"/>
      <c r="RHS208" s="7"/>
      <c r="RHT208" s="7"/>
      <c r="RHU208" s="7"/>
      <c r="RHV208" s="7"/>
      <c r="RHW208" s="7"/>
      <c r="RHX208" s="7"/>
      <c r="RHY208" s="7"/>
      <c r="RHZ208" s="7"/>
      <c r="RIA208" s="7"/>
      <c r="RIB208" s="7"/>
      <c r="RIC208" s="7"/>
      <c r="RID208" s="7"/>
      <c r="RIE208" s="7"/>
      <c r="RIF208" s="7"/>
      <c r="RIG208" s="7"/>
      <c r="RIH208" s="7"/>
      <c r="RII208" s="7"/>
      <c r="RIJ208" s="7"/>
      <c r="RIK208" s="7"/>
      <c r="RIL208" s="7"/>
      <c r="RIM208" s="7"/>
      <c r="RIN208" s="7"/>
      <c r="RIO208" s="7"/>
      <c r="RIP208" s="7"/>
      <c r="RIQ208" s="7"/>
      <c r="RIR208" s="7"/>
      <c r="RIS208" s="7"/>
      <c r="RIT208" s="7"/>
      <c r="RIU208" s="7"/>
      <c r="RIV208" s="7"/>
      <c r="RIW208" s="7"/>
      <c r="RIX208" s="7"/>
      <c r="RIY208" s="7"/>
      <c r="RIZ208" s="7"/>
      <c r="RJA208" s="7"/>
      <c r="RJB208" s="7"/>
      <c r="RJC208" s="7"/>
      <c r="RJD208" s="7"/>
      <c r="RJE208" s="7"/>
      <c r="RJF208" s="7"/>
      <c r="RJG208" s="7"/>
      <c r="RJH208" s="7"/>
      <c r="RJI208" s="7"/>
      <c r="RJJ208" s="7"/>
      <c r="RJK208" s="7"/>
      <c r="RJL208" s="7"/>
      <c r="RJM208" s="7"/>
      <c r="RJN208" s="7"/>
      <c r="RJO208" s="7"/>
      <c r="RJP208" s="7"/>
      <c r="RJQ208" s="7"/>
      <c r="RJR208" s="7"/>
      <c r="RJS208" s="7"/>
      <c r="RJT208" s="7"/>
      <c r="RJU208" s="7"/>
      <c r="RJV208" s="7"/>
      <c r="RJW208" s="7"/>
      <c r="RJX208" s="7"/>
      <c r="RJY208" s="7"/>
      <c r="RJZ208" s="7"/>
      <c r="RKA208" s="7"/>
      <c r="RKB208" s="7"/>
      <c r="RKC208" s="7"/>
      <c r="RKD208" s="7"/>
      <c r="RKE208" s="7"/>
      <c r="RKF208" s="7"/>
      <c r="RKG208" s="7"/>
      <c r="RKH208" s="7"/>
      <c r="RKI208" s="7"/>
      <c r="RKJ208" s="7"/>
      <c r="RKK208" s="7"/>
      <c r="RKL208" s="7"/>
      <c r="RKM208" s="7"/>
      <c r="RKN208" s="7"/>
      <c r="RKO208" s="7"/>
      <c r="RKP208" s="7"/>
      <c r="RKQ208" s="7"/>
      <c r="RKR208" s="7"/>
      <c r="RKS208" s="7"/>
      <c r="RKT208" s="7"/>
      <c r="RKU208" s="7"/>
      <c r="RKV208" s="7"/>
      <c r="RKW208" s="7"/>
      <c r="RKX208" s="7"/>
      <c r="RKY208" s="7"/>
      <c r="RKZ208" s="7"/>
      <c r="RLA208" s="7"/>
      <c r="RLB208" s="7"/>
      <c r="RLC208" s="7"/>
      <c r="RLD208" s="7"/>
      <c r="RLE208" s="7"/>
      <c r="RLF208" s="7"/>
      <c r="RLG208" s="7"/>
      <c r="RLH208" s="7"/>
      <c r="RLI208" s="7"/>
      <c r="RLJ208" s="7"/>
      <c r="RLK208" s="7"/>
      <c r="RLL208" s="7"/>
      <c r="RLM208" s="7"/>
      <c r="RLN208" s="7"/>
      <c r="RLO208" s="7"/>
      <c r="RLP208" s="7"/>
      <c r="RLQ208" s="7"/>
      <c r="RLR208" s="7"/>
      <c r="RLS208" s="7"/>
      <c r="RLT208" s="7"/>
      <c r="RLU208" s="7"/>
      <c r="RLV208" s="7"/>
      <c r="RLW208" s="7"/>
      <c r="RLX208" s="7"/>
      <c r="RLY208" s="7"/>
      <c r="RLZ208" s="7"/>
      <c r="RMA208" s="7"/>
      <c r="RMB208" s="7"/>
      <c r="RMC208" s="7"/>
      <c r="RMD208" s="7"/>
      <c r="RME208" s="7"/>
      <c r="RMF208" s="7"/>
      <c r="RMG208" s="7"/>
      <c r="RMH208" s="7"/>
      <c r="RMI208" s="7"/>
      <c r="RMJ208" s="7"/>
      <c r="RMK208" s="7"/>
      <c r="RML208" s="7"/>
      <c r="RMM208" s="7"/>
      <c r="RMN208" s="7"/>
      <c r="RMO208" s="7"/>
      <c r="RMP208" s="7"/>
      <c r="RMQ208" s="7"/>
      <c r="RMR208" s="7"/>
      <c r="RMS208" s="7"/>
      <c r="RMT208" s="7"/>
      <c r="RMU208" s="7"/>
      <c r="RMV208" s="7"/>
      <c r="RMW208" s="7"/>
      <c r="RMX208" s="7"/>
      <c r="RMY208" s="7"/>
      <c r="RMZ208" s="7"/>
      <c r="RNA208" s="7"/>
      <c r="RNB208" s="7"/>
      <c r="RNC208" s="7"/>
      <c r="RND208" s="7"/>
      <c r="RNE208" s="7"/>
      <c r="RNF208" s="7"/>
      <c r="RNG208" s="7"/>
      <c r="RNH208" s="7"/>
      <c r="RNI208" s="7"/>
      <c r="RNJ208" s="7"/>
      <c r="RNK208" s="7"/>
      <c r="RNL208" s="7"/>
      <c r="RNM208" s="7"/>
      <c r="RNN208" s="7"/>
      <c r="RNO208" s="7"/>
      <c r="RNP208" s="7"/>
      <c r="RNQ208" s="7"/>
      <c r="RNR208" s="7"/>
      <c r="RNS208" s="7"/>
      <c r="RNT208" s="7"/>
      <c r="RNU208" s="7"/>
      <c r="RNV208" s="7"/>
      <c r="RNW208" s="7"/>
      <c r="RNX208" s="7"/>
      <c r="RNY208" s="7"/>
      <c r="RNZ208" s="7"/>
      <c r="ROA208" s="7"/>
      <c r="ROB208" s="7"/>
      <c r="ROC208" s="7"/>
      <c r="ROD208" s="7"/>
      <c r="ROE208" s="7"/>
      <c r="ROF208" s="7"/>
      <c r="ROG208" s="7"/>
      <c r="ROH208" s="7"/>
      <c r="ROI208" s="7"/>
      <c r="ROJ208" s="7"/>
      <c r="ROK208" s="7"/>
      <c r="ROL208" s="7"/>
      <c r="ROM208" s="7"/>
      <c r="RON208" s="7"/>
      <c r="ROO208" s="7"/>
      <c r="ROP208" s="7"/>
      <c r="ROQ208" s="7"/>
      <c r="ROR208" s="7"/>
      <c r="ROS208" s="7"/>
      <c r="ROT208" s="7"/>
      <c r="ROU208" s="7"/>
      <c r="ROV208" s="7"/>
      <c r="ROW208" s="7"/>
      <c r="ROX208" s="7"/>
      <c r="ROY208" s="7"/>
      <c r="ROZ208" s="7"/>
      <c r="RPA208" s="7"/>
      <c r="RPB208" s="7"/>
      <c r="RPC208" s="7"/>
      <c r="RPD208" s="7"/>
      <c r="RPE208" s="7"/>
      <c r="RPF208" s="7"/>
      <c r="RPG208" s="7"/>
      <c r="RPH208" s="7"/>
      <c r="RPI208" s="7"/>
      <c r="RPJ208" s="7"/>
      <c r="RPK208" s="7"/>
      <c r="RPL208" s="7"/>
      <c r="RPM208" s="7"/>
      <c r="RPN208" s="7"/>
      <c r="RPO208" s="7"/>
      <c r="RPP208" s="7"/>
      <c r="RPQ208" s="7"/>
      <c r="RPR208" s="7"/>
      <c r="RPS208" s="7"/>
      <c r="RPT208" s="7"/>
      <c r="RPU208" s="7"/>
      <c r="RPV208" s="7"/>
      <c r="RPW208" s="7"/>
      <c r="RPX208" s="7"/>
      <c r="RPY208" s="7"/>
      <c r="RPZ208" s="7"/>
      <c r="RQA208" s="7"/>
      <c r="RQB208" s="7"/>
      <c r="RQC208" s="7"/>
      <c r="RQD208" s="7"/>
      <c r="RQE208" s="7"/>
      <c r="RQF208" s="7"/>
      <c r="RQG208" s="7"/>
      <c r="RQH208" s="7"/>
      <c r="RQI208" s="7"/>
      <c r="RQJ208" s="7"/>
      <c r="RQK208" s="7"/>
      <c r="RQL208" s="7"/>
      <c r="RQM208" s="7"/>
      <c r="RQN208" s="7"/>
      <c r="RQO208" s="7"/>
      <c r="RQP208" s="7"/>
      <c r="RQQ208" s="7"/>
      <c r="RQR208" s="7"/>
      <c r="RQS208" s="7"/>
      <c r="RQT208" s="7"/>
      <c r="RQU208" s="7"/>
      <c r="RQV208" s="7"/>
      <c r="RQW208" s="7"/>
      <c r="RQX208" s="7"/>
      <c r="RQY208" s="7"/>
      <c r="RQZ208" s="7"/>
      <c r="RRA208" s="7"/>
      <c r="RRB208" s="7"/>
      <c r="RRC208" s="7"/>
      <c r="RRD208" s="7"/>
      <c r="RRE208" s="7"/>
      <c r="RRF208" s="7"/>
      <c r="RRG208" s="7"/>
      <c r="RRH208" s="7"/>
      <c r="RRI208" s="7"/>
      <c r="RRJ208" s="7"/>
      <c r="RRK208" s="7"/>
      <c r="RRL208" s="7"/>
      <c r="RRM208" s="7"/>
      <c r="RRN208" s="7"/>
      <c r="RRO208" s="7"/>
      <c r="RRP208" s="7"/>
      <c r="RRQ208" s="7"/>
      <c r="RRR208" s="7"/>
      <c r="RRS208" s="7"/>
      <c r="RRT208" s="7"/>
      <c r="RRU208" s="7"/>
      <c r="RRV208" s="7"/>
      <c r="RRW208" s="7"/>
      <c r="RRX208" s="7"/>
      <c r="RRY208" s="7"/>
      <c r="RRZ208" s="7"/>
      <c r="RSA208" s="7"/>
      <c r="RSB208" s="7"/>
      <c r="RSC208" s="7"/>
      <c r="RSD208" s="7"/>
      <c r="RSE208" s="7"/>
      <c r="RSF208" s="7"/>
      <c r="RSG208" s="7"/>
      <c r="RSH208" s="7"/>
      <c r="RSI208" s="7"/>
      <c r="RSJ208" s="7"/>
      <c r="RSK208" s="7"/>
      <c r="RSL208" s="7"/>
      <c r="RSM208" s="7"/>
      <c r="RSN208" s="7"/>
      <c r="RSO208" s="7"/>
      <c r="RSP208" s="7"/>
      <c r="RSQ208" s="7"/>
      <c r="RSR208" s="7"/>
      <c r="RSS208" s="7"/>
      <c r="RST208" s="7"/>
      <c r="RSU208" s="7"/>
      <c r="RSV208" s="7"/>
      <c r="RSW208" s="7"/>
      <c r="RSX208" s="7"/>
      <c r="RSY208" s="7"/>
      <c r="RSZ208" s="7"/>
      <c r="RTA208" s="7"/>
      <c r="RTB208" s="7"/>
      <c r="RTC208" s="7"/>
      <c r="RTD208" s="7"/>
      <c r="RTE208" s="7"/>
      <c r="RTF208" s="7"/>
      <c r="RTG208" s="7"/>
      <c r="RTH208" s="7"/>
      <c r="RTI208" s="7"/>
      <c r="RTJ208" s="7"/>
      <c r="RTK208" s="7"/>
      <c r="RTL208" s="7"/>
      <c r="RTM208" s="7"/>
      <c r="RTN208" s="7"/>
      <c r="RTO208" s="7"/>
      <c r="RTP208" s="7"/>
      <c r="RTQ208" s="7"/>
      <c r="RTR208" s="7"/>
      <c r="RTS208" s="7"/>
      <c r="RTT208" s="7"/>
      <c r="RTU208" s="7"/>
      <c r="RTV208" s="7"/>
      <c r="RTW208" s="7"/>
      <c r="RTX208" s="7"/>
      <c r="RTY208" s="7"/>
      <c r="RTZ208" s="7"/>
      <c r="RUA208" s="7"/>
      <c r="RUB208" s="7"/>
      <c r="RUC208" s="7"/>
      <c r="RUD208" s="7"/>
      <c r="RUE208" s="7"/>
      <c r="RUF208" s="7"/>
      <c r="RUG208" s="7"/>
      <c r="RUH208" s="7"/>
      <c r="RUI208" s="7"/>
      <c r="RUJ208" s="7"/>
      <c r="RUK208" s="7"/>
      <c r="RUL208" s="7"/>
      <c r="RUM208" s="7"/>
      <c r="RUN208" s="7"/>
      <c r="RUO208" s="7"/>
      <c r="RUP208" s="7"/>
      <c r="RUQ208" s="7"/>
      <c r="RUR208" s="7"/>
      <c r="RUS208" s="7"/>
      <c r="RUT208" s="7"/>
      <c r="RUU208" s="7"/>
      <c r="RUV208" s="7"/>
      <c r="RUW208" s="7"/>
      <c r="RUX208" s="7"/>
      <c r="RUY208" s="7"/>
      <c r="RUZ208" s="7"/>
      <c r="RVA208" s="7"/>
      <c r="RVB208" s="7"/>
      <c r="RVC208" s="7"/>
      <c r="RVD208" s="7"/>
      <c r="RVE208" s="7"/>
      <c r="RVF208" s="7"/>
      <c r="RVG208" s="7"/>
      <c r="RVH208" s="7"/>
      <c r="RVI208" s="7"/>
      <c r="RVJ208" s="7"/>
      <c r="RVK208" s="7"/>
      <c r="RVL208" s="7"/>
      <c r="RVM208" s="7"/>
      <c r="RVN208" s="7"/>
      <c r="RVO208" s="7"/>
      <c r="RVP208" s="7"/>
      <c r="RVQ208" s="7"/>
      <c r="RVR208" s="7"/>
      <c r="RVS208" s="7"/>
      <c r="RVT208" s="7"/>
      <c r="RVU208" s="7"/>
      <c r="RVV208" s="7"/>
      <c r="RVW208" s="7"/>
      <c r="RVX208" s="7"/>
      <c r="RVY208" s="7"/>
      <c r="RVZ208" s="7"/>
      <c r="RWA208" s="7"/>
      <c r="RWB208" s="7"/>
      <c r="RWC208" s="7"/>
      <c r="RWD208" s="7"/>
      <c r="RWE208" s="7"/>
      <c r="RWF208" s="7"/>
      <c r="RWG208" s="7"/>
      <c r="RWH208" s="7"/>
      <c r="RWI208" s="7"/>
      <c r="RWJ208" s="7"/>
      <c r="RWK208" s="7"/>
      <c r="RWL208" s="7"/>
      <c r="RWM208" s="7"/>
      <c r="RWN208" s="7"/>
      <c r="RWO208" s="7"/>
      <c r="RWP208" s="7"/>
      <c r="RWQ208" s="7"/>
      <c r="RWR208" s="7"/>
      <c r="RWS208" s="7"/>
      <c r="RWT208" s="7"/>
      <c r="RWU208" s="7"/>
      <c r="RWV208" s="7"/>
      <c r="RWW208" s="7"/>
      <c r="RWX208" s="7"/>
      <c r="RWY208" s="7"/>
      <c r="RWZ208" s="7"/>
      <c r="RXA208" s="7"/>
      <c r="RXB208" s="7"/>
      <c r="RXC208" s="7"/>
      <c r="RXD208" s="7"/>
      <c r="RXE208" s="7"/>
      <c r="RXF208" s="7"/>
      <c r="RXG208" s="7"/>
      <c r="RXH208" s="7"/>
      <c r="RXI208" s="7"/>
      <c r="RXJ208" s="7"/>
      <c r="RXK208" s="7"/>
      <c r="RXL208" s="7"/>
      <c r="RXM208" s="7"/>
      <c r="RXN208" s="7"/>
      <c r="RXO208" s="7"/>
      <c r="RXP208" s="7"/>
      <c r="RXQ208" s="7"/>
      <c r="RXR208" s="7"/>
      <c r="RXS208" s="7"/>
      <c r="RXT208" s="7"/>
      <c r="RXU208" s="7"/>
      <c r="RXV208" s="7"/>
      <c r="RXW208" s="7"/>
      <c r="RXX208" s="7"/>
      <c r="RXY208" s="7"/>
      <c r="RXZ208" s="7"/>
      <c r="RYA208" s="7"/>
      <c r="RYB208" s="7"/>
      <c r="RYC208" s="7"/>
      <c r="RYD208" s="7"/>
      <c r="RYE208" s="7"/>
      <c r="RYF208" s="7"/>
      <c r="RYG208" s="7"/>
      <c r="RYH208" s="7"/>
      <c r="RYI208" s="7"/>
      <c r="RYJ208" s="7"/>
      <c r="RYK208" s="7"/>
      <c r="RYL208" s="7"/>
      <c r="RYM208" s="7"/>
      <c r="RYN208" s="7"/>
      <c r="RYO208" s="7"/>
      <c r="RYP208" s="7"/>
      <c r="RYQ208" s="7"/>
      <c r="RYR208" s="7"/>
      <c r="RYS208" s="7"/>
      <c r="RYT208" s="7"/>
      <c r="RYU208" s="7"/>
      <c r="RYV208" s="7"/>
      <c r="RYW208" s="7"/>
      <c r="RYX208" s="7"/>
      <c r="RYY208" s="7"/>
      <c r="RYZ208" s="7"/>
      <c r="RZA208" s="7"/>
      <c r="RZB208" s="7"/>
      <c r="RZC208" s="7"/>
      <c r="RZD208" s="7"/>
      <c r="RZE208" s="7"/>
      <c r="RZF208" s="7"/>
      <c r="RZG208" s="7"/>
      <c r="RZH208" s="7"/>
      <c r="RZI208" s="7"/>
      <c r="RZJ208" s="7"/>
      <c r="RZK208" s="7"/>
      <c r="RZL208" s="7"/>
      <c r="RZM208" s="7"/>
      <c r="RZN208" s="7"/>
      <c r="RZO208" s="7"/>
      <c r="RZP208" s="7"/>
      <c r="RZQ208" s="7"/>
      <c r="RZR208" s="7"/>
      <c r="RZS208" s="7"/>
      <c r="RZT208" s="7"/>
      <c r="RZU208" s="7"/>
      <c r="RZV208" s="7"/>
      <c r="RZW208" s="7"/>
      <c r="RZX208" s="7"/>
      <c r="RZY208" s="7"/>
      <c r="RZZ208" s="7"/>
      <c r="SAA208" s="7"/>
      <c r="SAB208" s="7"/>
      <c r="SAC208" s="7"/>
      <c r="SAD208" s="7"/>
      <c r="SAE208" s="7"/>
      <c r="SAF208" s="7"/>
      <c r="SAG208" s="7"/>
      <c r="SAH208" s="7"/>
      <c r="SAI208" s="7"/>
      <c r="SAJ208" s="7"/>
      <c r="SAK208" s="7"/>
      <c r="SAL208" s="7"/>
      <c r="SAM208" s="7"/>
      <c r="SAN208" s="7"/>
      <c r="SAO208" s="7"/>
      <c r="SAP208" s="7"/>
      <c r="SAQ208" s="7"/>
      <c r="SAR208" s="7"/>
      <c r="SAS208" s="7"/>
      <c r="SAT208" s="7"/>
      <c r="SAU208" s="7"/>
      <c r="SAV208" s="7"/>
      <c r="SAW208" s="7"/>
      <c r="SAX208" s="7"/>
      <c r="SAY208" s="7"/>
      <c r="SAZ208" s="7"/>
      <c r="SBA208" s="7"/>
      <c r="SBB208" s="7"/>
      <c r="SBC208" s="7"/>
      <c r="SBD208" s="7"/>
      <c r="SBE208" s="7"/>
      <c r="SBF208" s="7"/>
      <c r="SBG208" s="7"/>
      <c r="SBH208" s="7"/>
      <c r="SBI208" s="7"/>
      <c r="SBJ208" s="7"/>
      <c r="SBK208" s="7"/>
      <c r="SBL208" s="7"/>
      <c r="SBM208" s="7"/>
      <c r="SBN208" s="7"/>
      <c r="SBO208" s="7"/>
      <c r="SBP208" s="7"/>
      <c r="SBQ208" s="7"/>
      <c r="SBR208" s="7"/>
      <c r="SBS208" s="7"/>
      <c r="SBT208" s="7"/>
      <c r="SBU208" s="7"/>
      <c r="SBV208" s="7"/>
      <c r="SBW208" s="7"/>
      <c r="SBX208" s="7"/>
      <c r="SBY208" s="7"/>
      <c r="SBZ208" s="7"/>
      <c r="SCA208" s="7"/>
      <c r="SCB208" s="7"/>
      <c r="SCC208" s="7"/>
      <c r="SCD208" s="7"/>
      <c r="SCE208" s="7"/>
      <c r="SCF208" s="7"/>
      <c r="SCG208" s="7"/>
      <c r="SCH208" s="7"/>
      <c r="SCI208" s="7"/>
      <c r="SCJ208" s="7"/>
      <c r="SCK208" s="7"/>
      <c r="SCL208" s="7"/>
      <c r="SCM208" s="7"/>
      <c r="SCN208" s="7"/>
      <c r="SCO208" s="7"/>
      <c r="SCP208" s="7"/>
      <c r="SCQ208" s="7"/>
      <c r="SCR208" s="7"/>
      <c r="SCS208" s="7"/>
      <c r="SCT208" s="7"/>
      <c r="SCU208" s="7"/>
      <c r="SCV208" s="7"/>
      <c r="SCW208" s="7"/>
      <c r="SCX208" s="7"/>
      <c r="SCY208" s="7"/>
      <c r="SCZ208" s="7"/>
      <c r="SDA208" s="7"/>
      <c r="SDB208" s="7"/>
      <c r="SDC208" s="7"/>
      <c r="SDD208" s="7"/>
      <c r="SDE208" s="7"/>
      <c r="SDF208" s="7"/>
      <c r="SDG208" s="7"/>
      <c r="SDH208" s="7"/>
      <c r="SDI208" s="7"/>
      <c r="SDJ208" s="7"/>
      <c r="SDK208" s="7"/>
      <c r="SDL208" s="7"/>
      <c r="SDM208" s="7"/>
      <c r="SDN208" s="7"/>
      <c r="SDO208" s="7"/>
      <c r="SDP208" s="7"/>
      <c r="SDQ208" s="7"/>
      <c r="SDR208" s="7"/>
      <c r="SDS208" s="7"/>
      <c r="SDT208" s="7"/>
      <c r="SDU208" s="7"/>
      <c r="SDV208" s="7"/>
      <c r="SDW208" s="7"/>
      <c r="SDX208" s="7"/>
      <c r="SDY208" s="7"/>
      <c r="SDZ208" s="7"/>
      <c r="SEA208" s="7"/>
      <c r="SEB208" s="7"/>
      <c r="SEC208" s="7"/>
      <c r="SED208" s="7"/>
      <c r="SEE208" s="7"/>
      <c r="SEF208" s="7"/>
      <c r="SEG208" s="7"/>
      <c r="SEH208" s="7"/>
      <c r="SEI208" s="7"/>
      <c r="SEJ208" s="7"/>
      <c r="SEK208" s="7"/>
      <c r="SEL208" s="7"/>
      <c r="SEM208" s="7"/>
      <c r="SEN208" s="7"/>
      <c r="SEO208" s="7"/>
      <c r="SEP208" s="7"/>
      <c r="SEQ208" s="7"/>
      <c r="SER208" s="7"/>
      <c r="SES208" s="7"/>
      <c r="SET208" s="7"/>
      <c r="SEU208" s="7"/>
      <c r="SEV208" s="7"/>
      <c r="SEW208" s="7"/>
      <c r="SEX208" s="7"/>
      <c r="SEY208" s="7"/>
      <c r="SEZ208" s="7"/>
      <c r="SFA208" s="7"/>
      <c r="SFB208" s="7"/>
      <c r="SFC208" s="7"/>
      <c r="SFD208" s="7"/>
      <c r="SFE208" s="7"/>
      <c r="SFF208" s="7"/>
      <c r="SFG208" s="7"/>
      <c r="SFH208" s="7"/>
      <c r="SFI208" s="7"/>
      <c r="SFJ208" s="7"/>
      <c r="SFK208" s="7"/>
      <c r="SFL208" s="7"/>
      <c r="SFM208" s="7"/>
      <c r="SFN208" s="7"/>
      <c r="SFO208" s="7"/>
      <c r="SFP208" s="7"/>
      <c r="SFQ208" s="7"/>
      <c r="SFR208" s="7"/>
      <c r="SFS208" s="7"/>
      <c r="SFT208" s="7"/>
      <c r="SFU208" s="7"/>
      <c r="SFV208" s="7"/>
      <c r="SFW208" s="7"/>
      <c r="SFX208" s="7"/>
      <c r="SFY208" s="7"/>
      <c r="SFZ208" s="7"/>
      <c r="SGA208" s="7"/>
      <c r="SGB208" s="7"/>
      <c r="SGC208" s="7"/>
      <c r="SGD208" s="7"/>
      <c r="SGE208" s="7"/>
      <c r="SGF208" s="7"/>
      <c r="SGG208" s="7"/>
      <c r="SGH208" s="7"/>
      <c r="SGI208" s="7"/>
      <c r="SGJ208" s="7"/>
      <c r="SGK208" s="7"/>
      <c r="SGL208" s="7"/>
      <c r="SGM208" s="7"/>
      <c r="SGN208" s="7"/>
      <c r="SGO208" s="7"/>
      <c r="SGP208" s="7"/>
      <c r="SGQ208" s="7"/>
      <c r="SGR208" s="7"/>
      <c r="SGS208" s="7"/>
      <c r="SGT208" s="7"/>
      <c r="SGU208" s="7"/>
      <c r="SGV208" s="7"/>
      <c r="SGW208" s="7"/>
      <c r="SGX208" s="7"/>
      <c r="SGY208" s="7"/>
      <c r="SGZ208" s="7"/>
      <c r="SHA208" s="7"/>
      <c r="SHB208" s="7"/>
      <c r="SHC208" s="7"/>
      <c r="SHD208" s="7"/>
      <c r="SHE208" s="7"/>
      <c r="SHF208" s="7"/>
      <c r="SHG208" s="7"/>
      <c r="SHH208" s="7"/>
      <c r="SHI208" s="7"/>
      <c r="SHJ208" s="7"/>
      <c r="SHK208" s="7"/>
      <c r="SHL208" s="7"/>
      <c r="SHM208" s="7"/>
      <c r="SHN208" s="7"/>
      <c r="SHO208" s="7"/>
      <c r="SHP208" s="7"/>
      <c r="SHQ208" s="7"/>
      <c r="SHR208" s="7"/>
      <c r="SHS208" s="7"/>
      <c r="SHT208" s="7"/>
      <c r="SHU208" s="7"/>
      <c r="SHV208" s="7"/>
      <c r="SHW208" s="7"/>
      <c r="SHX208" s="7"/>
      <c r="SHY208" s="7"/>
      <c r="SHZ208" s="7"/>
      <c r="SIA208" s="7"/>
      <c r="SIB208" s="7"/>
      <c r="SIC208" s="7"/>
      <c r="SID208" s="7"/>
      <c r="SIE208" s="7"/>
      <c r="SIF208" s="7"/>
      <c r="SIG208" s="7"/>
      <c r="SIH208" s="7"/>
      <c r="SII208" s="7"/>
      <c r="SIJ208" s="7"/>
      <c r="SIK208" s="7"/>
      <c r="SIL208" s="7"/>
      <c r="SIM208" s="7"/>
      <c r="SIN208" s="7"/>
      <c r="SIO208" s="7"/>
      <c r="SIP208" s="7"/>
      <c r="SIQ208" s="7"/>
      <c r="SIR208" s="7"/>
      <c r="SIS208" s="7"/>
      <c r="SIT208" s="7"/>
      <c r="SIU208" s="7"/>
      <c r="SIV208" s="7"/>
      <c r="SIW208" s="7"/>
      <c r="SIX208" s="7"/>
      <c r="SIY208" s="7"/>
      <c r="SIZ208" s="7"/>
      <c r="SJA208" s="7"/>
      <c r="SJB208" s="7"/>
      <c r="SJC208" s="7"/>
      <c r="SJD208" s="7"/>
      <c r="SJE208" s="7"/>
      <c r="SJF208" s="7"/>
      <c r="SJG208" s="7"/>
      <c r="SJH208" s="7"/>
      <c r="SJI208" s="7"/>
      <c r="SJJ208" s="7"/>
      <c r="SJK208" s="7"/>
      <c r="SJL208" s="7"/>
      <c r="SJM208" s="7"/>
      <c r="SJN208" s="7"/>
      <c r="SJO208" s="7"/>
      <c r="SJP208" s="7"/>
      <c r="SJQ208" s="7"/>
      <c r="SJR208" s="7"/>
      <c r="SJS208" s="7"/>
      <c r="SJT208" s="7"/>
      <c r="SJU208" s="7"/>
      <c r="SJV208" s="7"/>
      <c r="SJW208" s="7"/>
      <c r="SJX208" s="7"/>
      <c r="SJY208" s="7"/>
      <c r="SJZ208" s="7"/>
      <c r="SKA208" s="7"/>
      <c r="SKB208" s="7"/>
      <c r="SKC208" s="7"/>
      <c r="SKD208" s="7"/>
      <c r="SKE208" s="7"/>
      <c r="SKF208" s="7"/>
      <c r="SKG208" s="7"/>
      <c r="SKH208" s="7"/>
      <c r="SKI208" s="7"/>
      <c r="SKJ208" s="7"/>
      <c r="SKK208" s="7"/>
      <c r="SKL208" s="7"/>
      <c r="SKM208" s="7"/>
      <c r="SKN208" s="7"/>
      <c r="SKO208" s="7"/>
      <c r="SKP208" s="7"/>
      <c r="SKQ208" s="7"/>
      <c r="SKR208" s="7"/>
      <c r="SKS208" s="7"/>
      <c r="SKT208" s="7"/>
      <c r="SKU208" s="7"/>
      <c r="SKV208" s="7"/>
      <c r="SKW208" s="7"/>
      <c r="SKX208" s="7"/>
      <c r="SKY208" s="7"/>
      <c r="SKZ208" s="7"/>
      <c r="SLA208" s="7"/>
      <c r="SLB208" s="7"/>
      <c r="SLC208" s="7"/>
      <c r="SLD208" s="7"/>
      <c r="SLE208" s="7"/>
      <c r="SLF208" s="7"/>
      <c r="SLG208" s="7"/>
      <c r="SLH208" s="7"/>
      <c r="SLI208" s="7"/>
      <c r="SLJ208" s="7"/>
      <c r="SLK208" s="7"/>
      <c r="SLL208" s="7"/>
      <c r="SLM208" s="7"/>
      <c r="SLN208" s="7"/>
      <c r="SLO208" s="7"/>
      <c r="SLP208" s="7"/>
      <c r="SLQ208" s="7"/>
      <c r="SLR208" s="7"/>
      <c r="SLS208" s="7"/>
      <c r="SLT208" s="7"/>
      <c r="SLU208" s="7"/>
      <c r="SLV208" s="7"/>
      <c r="SLW208" s="7"/>
      <c r="SLX208" s="7"/>
      <c r="SLY208" s="7"/>
      <c r="SLZ208" s="7"/>
      <c r="SMA208" s="7"/>
      <c r="SMB208" s="7"/>
      <c r="SMC208" s="7"/>
      <c r="SMD208" s="7"/>
      <c r="SME208" s="7"/>
      <c r="SMF208" s="7"/>
      <c r="SMG208" s="7"/>
      <c r="SMH208" s="7"/>
      <c r="SMI208" s="7"/>
      <c r="SMJ208" s="7"/>
      <c r="SMK208" s="7"/>
      <c r="SML208" s="7"/>
      <c r="SMM208" s="7"/>
      <c r="SMN208" s="7"/>
      <c r="SMO208" s="7"/>
      <c r="SMP208" s="7"/>
      <c r="SMQ208" s="7"/>
      <c r="SMR208" s="7"/>
      <c r="SMS208" s="7"/>
      <c r="SMT208" s="7"/>
      <c r="SMU208" s="7"/>
      <c r="SMV208" s="7"/>
      <c r="SMW208" s="7"/>
      <c r="SMX208" s="7"/>
      <c r="SMY208" s="7"/>
      <c r="SMZ208" s="7"/>
      <c r="SNA208" s="7"/>
      <c r="SNB208" s="7"/>
      <c r="SNC208" s="7"/>
      <c r="SND208" s="7"/>
      <c r="SNE208" s="7"/>
      <c r="SNF208" s="7"/>
      <c r="SNG208" s="7"/>
      <c r="SNH208" s="7"/>
      <c r="SNI208" s="7"/>
      <c r="SNJ208" s="7"/>
      <c r="SNK208" s="7"/>
      <c r="SNL208" s="7"/>
      <c r="SNM208" s="7"/>
      <c r="SNN208" s="7"/>
      <c r="SNO208" s="7"/>
      <c r="SNP208" s="7"/>
      <c r="SNQ208" s="7"/>
      <c r="SNR208" s="7"/>
      <c r="SNS208" s="7"/>
      <c r="SNT208" s="7"/>
      <c r="SNU208" s="7"/>
      <c r="SNV208" s="7"/>
      <c r="SNW208" s="7"/>
      <c r="SNX208" s="7"/>
      <c r="SNY208" s="7"/>
      <c r="SNZ208" s="7"/>
      <c r="SOA208" s="7"/>
      <c r="SOB208" s="7"/>
      <c r="SOC208" s="7"/>
      <c r="SOD208" s="7"/>
      <c r="SOE208" s="7"/>
      <c r="SOF208" s="7"/>
      <c r="SOG208" s="7"/>
      <c r="SOH208" s="7"/>
      <c r="SOI208" s="7"/>
      <c r="SOJ208" s="7"/>
      <c r="SOK208" s="7"/>
      <c r="SOL208" s="7"/>
      <c r="SOM208" s="7"/>
      <c r="SON208" s="7"/>
      <c r="SOO208" s="7"/>
      <c r="SOP208" s="7"/>
      <c r="SOQ208" s="7"/>
      <c r="SOR208" s="7"/>
      <c r="SOS208" s="7"/>
      <c r="SOT208" s="7"/>
      <c r="SOU208" s="7"/>
      <c r="SOV208" s="7"/>
      <c r="SOW208" s="7"/>
      <c r="SOX208" s="7"/>
      <c r="SOY208" s="7"/>
      <c r="SOZ208" s="7"/>
      <c r="SPA208" s="7"/>
      <c r="SPB208" s="7"/>
      <c r="SPC208" s="7"/>
      <c r="SPD208" s="7"/>
      <c r="SPE208" s="7"/>
      <c r="SPF208" s="7"/>
      <c r="SPG208" s="7"/>
      <c r="SPH208" s="7"/>
      <c r="SPI208" s="7"/>
      <c r="SPJ208" s="7"/>
      <c r="SPK208" s="7"/>
      <c r="SPL208" s="7"/>
      <c r="SPM208" s="7"/>
      <c r="SPN208" s="7"/>
      <c r="SPO208" s="7"/>
      <c r="SPP208" s="7"/>
      <c r="SPQ208" s="7"/>
      <c r="SPR208" s="7"/>
      <c r="SPS208" s="7"/>
      <c r="SPT208" s="7"/>
      <c r="SPU208" s="7"/>
      <c r="SPV208" s="7"/>
      <c r="SPW208" s="7"/>
      <c r="SPX208" s="7"/>
      <c r="SPY208" s="7"/>
      <c r="SPZ208" s="7"/>
      <c r="SQA208" s="7"/>
      <c r="SQB208" s="7"/>
      <c r="SQC208" s="7"/>
      <c r="SQD208" s="7"/>
      <c r="SQE208" s="7"/>
      <c r="SQF208" s="7"/>
      <c r="SQG208" s="7"/>
      <c r="SQH208" s="7"/>
      <c r="SQI208" s="7"/>
      <c r="SQJ208" s="7"/>
      <c r="SQK208" s="7"/>
      <c r="SQL208" s="7"/>
      <c r="SQM208" s="7"/>
      <c r="SQN208" s="7"/>
      <c r="SQO208" s="7"/>
      <c r="SQP208" s="7"/>
      <c r="SQQ208" s="7"/>
      <c r="SQR208" s="7"/>
      <c r="SQS208" s="7"/>
      <c r="SQT208" s="7"/>
      <c r="SQU208" s="7"/>
      <c r="SQV208" s="7"/>
      <c r="SQW208" s="7"/>
      <c r="SQX208" s="7"/>
      <c r="SQY208" s="7"/>
      <c r="SQZ208" s="7"/>
      <c r="SRA208" s="7"/>
      <c r="SRB208" s="7"/>
      <c r="SRC208" s="7"/>
      <c r="SRD208" s="7"/>
      <c r="SRE208" s="7"/>
      <c r="SRF208" s="7"/>
      <c r="SRG208" s="7"/>
      <c r="SRH208" s="7"/>
      <c r="SRI208" s="7"/>
      <c r="SRJ208" s="7"/>
      <c r="SRK208" s="7"/>
      <c r="SRL208" s="7"/>
      <c r="SRM208" s="7"/>
      <c r="SRN208" s="7"/>
      <c r="SRO208" s="7"/>
      <c r="SRP208" s="7"/>
      <c r="SRQ208" s="7"/>
      <c r="SRR208" s="7"/>
      <c r="SRS208" s="7"/>
      <c r="SRT208" s="7"/>
      <c r="SRU208" s="7"/>
      <c r="SRV208" s="7"/>
      <c r="SRW208" s="7"/>
      <c r="SRX208" s="7"/>
      <c r="SRY208" s="7"/>
      <c r="SRZ208" s="7"/>
      <c r="SSA208" s="7"/>
      <c r="SSB208" s="7"/>
      <c r="SSC208" s="7"/>
      <c r="SSD208" s="7"/>
      <c r="SSE208" s="7"/>
      <c r="SSF208" s="7"/>
      <c r="SSG208" s="7"/>
      <c r="SSH208" s="7"/>
      <c r="SSI208" s="7"/>
      <c r="SSJ208" s="7"/>
      <c r="SSK208" s="7"/>
      <c r="SSL208" s="7"/>
      <c r="SSM208" s="7"/>
      <c r="SSN208" s="7"/>
      <c r="SSO208" s="7"/>
      <c r="SSP208" s="7"/>
      <c r="SSQ208" s="7"/>
      <c r="SSR208" s="7"/>
      <c r="SSS208" s="7"/>
      <c r="SST208" s="7"/>
      <c r="SSU208" s="7"/>
      <c r="SSV208" s="7"/>
      <c r="SSW208" s="7"/>
      <c r="SSX208" s="7"/>
      <c r="SSY208" s="7"/>
      <c r="SSZ208" s="7"/>
      <c r="STA208" s="7"/>
      <c r="STB208" s="7"/>
      <c r="STC208" s="7"/>
      <c r="STD208" s="7"/>
      <c r="STE208" s="7"/>
      <c r="STF208" s="7"/>
      <c r="STG208" s="7"/>
      <c r="STH208" s="7"/>
      <c r="STI208" s="7"/>
      <c r="STJ208" s="7"/>
      <c r="STK208" s="7"/>
      <c r="STL208" s="7"/>
      <c r="STM208" s="7"/>
      <c r="STN208" s="7"/>
      <c r="STO208" s="7"/>
      <c r="STP208" s="7"/>
      <c r="STQ208" s="7"/>
      <c r="STR208" s="7"/>
      <c r="STS208" s="7"/>
      <c r="STT208" s="7"/>
      <c r="STU208" s="7"/>
      <c r="STV208" s="7"/>
      <c r="STW208" s="7"/>
      <c r="STX208" s="7"/>
      <c r="STY208" s="7"/>
      <c r="STZ208" s="7"/>
      <c r="SUA208" s="7"/>
      <c r="SUB208" s="7"/>
      <c r="SUC208" s="7"/>
      <c r="SUD208" s="7"/>
      <c r="SUE208" s="7"/>
      <c r="SUF208" s="7"/>
      <c r="SUG208" s="7"/>
      <c r="SUH208" s="7"/>
      <c r="SUI208" s="7"/>
      <c r="SUJ208" s="7"/>
      <c r="SUK208" s="7"/>
      <c r="SUL208" s="7"/>
      <c r="SUM208" s="7"/>
      <c r="SUN208" s="7"/>
      <c r="SUO208" s="7"/>
      <c r="SUP208" s="7"/>
      <c r="SUQ208" s="7"/>
      <c r="SUR208" s="7"/>
      <c r="SUS208" s="7"/>
      <c r="SUT208" s="7"/>
      <c r="SUU208" s="7"/>
      <c r="SUV208" s="7"/>
      <c r="SUW208" s="7"/>
      <c r="SUX208" s="7"/>
      <c r="SUY208" s="7"/>
      <c r="SUZ208" s="7"/>
      <c r="SVA208" s="7"/>
      <c r="SVB208" s="7"/>
      <c r="SVC208" s="7"/>
      <c r="SVD208" s="7"/>
      <c r="SVE208" s="7"/>
      <c r="SVF208" s="7"/>
      <c r="SVG208" s="7"/>
      <c r="SVH208" s="7"/>
      <c r="SVI208" s="7"/>
      <c r="SVJ208" s="7"/>
      <c r="SVK208" s="7"/>
      <c r="SVL208" s="7"/>
      <c r="SVM208" s="7"/>
      <c r="SVN208" s="7"/>
      <c r="SVO208" s="7"/>
      <c r="SVP208" s="7"/>
      <c r="SVQ208" s="7"/>
      <c r="SVR208" s="7"/>
      <c r="SVS208" s="7"/>
      <c r="SVT208" s="7"/>
      <c r="SVU208" s="7"/>
      <c r="SVV208" s="7"/>
      <c r="SVW208" s="7"/>
      <c r="SVX208" s="7"/>
      <c r="SVY208" s="7"/>
      <c r="SVZ208" s="7"/>
      <c r="SWA208" s="7"/>
      <c r="SWB208" s="7"/>
      <c r="SWC208" s="7"/>
      <c r="SWD208" s="7"/>
      <c r="SWE208" s="7"/>
      <c r="SWF208" s="7"/>
      <c r="SWG208" s="7"/>
      <c r="SWH208" s="7"/>
      <c r="SWI208" s="7"/>
      <c r="SWJ208" s="7"/>
      <c r="SWK208" s="7"/>
      <c r="SWL208" s="7"/>
      <c r="SWM208" s="7"/>
      <c r="SWN208" s="7"/>
      <c r="SWO208" s="7"/>
      <c r="SWP208" s="7"/>
      <c r="SWQ208" s="7"/>
      <c r="SWR208" s="7"/>
      <c r="SWS208" s="7"/>
      <c r="SWT208" s="7"/>
      <c r="SWU208" s="7"/>
      <c r="SWV208" s="7"/>
      <c r="SWW208" s="7"/>
      <c r="SWX208" s="7"/>
      <c r="SWY208" s="7"/>
      <c r="SWZ208" s="7"/>
      <c r="SXA208" s="7"/>
      <c r="SXB208" s="7"/>
      <c r="SXC208" s="7"/>
      <c r="SXD208" s="7"/>
      <c r="SXE208" s="7"/>
      <c r="SXF208" s="7"/>
      <c r="SXG208" s="7"/>
      <c r="SXH208" s="7"/>
      <c r="SXI208" s="7"/>
      <c r="SXJ208" s="7"/>
      <c r="SXK208" s="7"/>
      <c r="SXL208" s="7"/>
      <c r="SXM208" s="7"/>
      <c r="SXN208" s="7"/>
      <c r="SXO208" s="7"/>
      <c r="SXP208" s="7"/>
      <c r="SXQ208" s="7"/>
      <c r="SXR208" s="7"/>
      <c r="SXS208" s="7"/>
      <c r="SXT208" s="7"/>
      <c r="SXU208" s="7"/>
      <c r="SXV208" s="7"/>
      <c r="SXW208" s="7"/>
      <c r="SXX208" s="7"/>
      <c r="SXY208" s="7"/>
      <c r="SXZ208" s="7"/>
      <c r="SYA208" s="7"/>
      <c r="SYB208" s="7"/>
      <c r="SYC208" s="7"/>
      <c r="SYD208" s="7"/>
      <c r="SYE208" s="7"/>
      <c r="SYF208" s="7"/>
      <c r="SYG208" s="7"/>
      <c r="SYH208" s="7"/>
      <c r="SYI208" s="7"/>
      <c r="SYJ208" s="7"/>
      <c r="SYK208" s="7"/>
      <c r="SYL208" s="7"/>
      <c r="SYM208" s="7"/>
      <c r="SYN208" s="7"/>
      <c r="SYO208" s="7"/>
      <c r="SYP208" s="7"/>
      <c r="SYQ208" s="7"/>
      <c r="SYR208" s="7"/>
      <c r="SYS208" s="7"/>
      <c r="SYT208" s="7"/>
      <c r="SYU208" s="7"/>
      <c r="SYV208" s="7"/>
      <c r="SYW208" s="7"/>
      <c r="SYX208" s="7"/>
      <c r="SYY208" s="7"/>
      <c r="SYZ208" s="7"/>
      <c r="SZA208" s="7"/>
      <c r="SZB208" s="7"/>
      <c r="SZC208" s="7"/>
      <c r="SZD208" s="7"/>
      <c r="SZE208" s="7"/>
      <c r="SZF208" s="7"/>
      <c r="SZG208" s="7"/>
      <c r="SZH208" s="7"/>
      <c r="SZI208" s="7"/>
      <c r="SZJ208" s="7"/>
      <c r="SZK208" s="7"/>
      <c r="SZL208" s="7"/>
      <c r="SZM208" s="7"/>
      <c r="SZN208" s="7"/>
      <c r="SZO208" s="7"/>
      <c r="SZP208" s="7"/>
      <c r="SZQ208" s="7"/>
      <c r="SZR208" s="7"/>
      <c r="SZS208" s="7"/>
      <c r="SZT208" s="7"/>
      <c r="SZU208" s="7"/>
      <c r="SZV208" s="7"/>
      <c r="SZW208" s="7"/>
      <c r="SZX208" s="7"/>
      <c r="SZY208" s="7"/>
      <c r="SZZ208" s="7"/>
      <c r="TAA208" s="7"/>
      <c r="TAB208" s="7"/>
      <c r="TAC208" s="7"/>
      <c r="TAD208" s="7"/>
      <c r="TAE208" s="7"/>
      <c r="TAF208" s="7"/>
      <c r="TAG208" s="7"/>
      <c r="TAH208" s="7"/>
      <c r="TAI208" s="7"/>
      <c r="TAJ208" s="7"/>
      <c r="TAK208" s="7"/>
      <c r="TAL208" s="7"/>
      <c r="TAM208" s="7"/>
      <c r="TAN208" s="7"/>
      <c r="TAO208" s="7"/>
      <c r="TAP208" s="7"/>
      <c r="TAQ208" s="7"/>
      <c r="TAR208" s="7"/>
      <c r="TAS208" s="7"/>
      <c r="TAT208" s="7"/>
      <c r="TAU208" s="7"/>
      <c r="TAV208" s="7"/>
      <c r="TAW208" s="7"/>
      <c r="TAX208" s="7"/>
      <c r="TAY208" s="7"/>
      <c r="TAZ208" s="7"/>
      <c r="TBA208" s="7"/>
      <c r="TBB208" s="7"/>
      <c r="TBC208" s="7"/>
      <c r="TBD208" s="7"/>
      <c r="TBE208" s="7"/>
      <c r="TBF208" s="7"/>
      <c r="TBG208" s="7"/>
      <c r="TBH208" s="7"/>
      <c r="TBI208" s="7"/>
      <c r="TBJ208" s="7"/>
      <c r="TBK208" s="7"/>
      <c r="TBL208" s="7"/>
      <c r="TBM208" s="7"/>
      <c r="TBN208" s="7"/>
      <c r="TBO208" s="7"/>
      <c r="TBP208" s="7"/>
      <c r="TBQ208" s="7"/>
      <c r="TBR208" s="7"/>
      <c r="TBS208" s="7"/>
      <c r="TBT208" s="7"/>
      <c r="TBU208" s="7"/>
      <c r="TBV208" s="7"/>
      <c r="TBW208" s="7"/>
      <c r="TBX208" s="7"/>
      <c r="TBY208" s="7"/>
      <c r="TBZ208" s="7"/>
      <c r="TCA208" s="7"/>
      <c r="TCB208" s="7"/>
      <c r="TCC208" s="7"/>
      <c r="TCD208" s="7"/>
      <c r="TCE208" s="7"/>
      <c r="TCF208" s="7"/>
      <c r="TCG208" s="7"/>
      <c r="TCH208" s="7"/>
      <c r="TCI208" s="7"/>
      <c r="TCJ208" s="7"/>
      <c r="TCK208" s="7"/>
      <c r="TCL208" s="7"/>
      <c r="TCM208" s="7"/>
      <c r="TCN208" s="7"/>
      <c r="TCO208" s="7"/>
      <c r="TCP208" s="7"/>
      <c r="TCQ208" s="7"/>
      <c r="TCR208" s="7"/>
      <c r="TCS208" s="7"/>
      <c r="TCT208" s="7"/>
      <c r="TCU208" s="7"/>
      <c r="TCV208" s="7"/>
      <c r="TCW208" s="7"/>
      <c r="TCX208" s="7"/>
      <c r="TCY208" s="7"/>
      <c r="TCZ208" s="7"/>
      <c r="TDA208" s="7"/>
      <c r="TDB208" s="7"/>
      <c r="TDC208" s="7"/>
      <c r="TDD208" s="7"/>
      <c r="TDE208" s="7"/>
      <c r="TDF208" s="7"/>
      <c r="TDG208" s="7"/>
      <c r="TDH208" s="7"/>
      <c r="TDI208" s="7"/>
      <c r="TDJ208" s="7"/>
      <c r="TDK208" s="7"/>
      <c r="TDL208" s="7"/>
      <c r="TDM208" s="7"/>
      <c r="TDN208" s="7"/>
      <c r="TDO208" s="7"/>
      <c r="TDP208" s="7"/>
      <c r="TDQ208" s="7"/>
      <c r="TDR208" s="7"/>
      <c r="TDS208" s="7"/>
      <c r="TDT208" s="7"/>
      <c r="TDU208" s="7"/>
      <c r="TDV208" s="7"/>
      <c r="TDW208" s="7"/>
      <c r="TDX208" s="7"/>
      <c r="TDY208" s="7"/>
      <c r="TDZ208" s="7"/>
      <c r="TEA208" s="7"/>
      <c r="TEB208" s="7"/>
      <c r="TEC208" s="7"/>
      <c r="TED208" s="7"/>
      <c r="TEE208" s="7"/>
      <c r="TEF208" s="7"/>
      <c r="TEG208" s="7"/>
      <c r="TEH208" s="7"/>
      <c r="TEI208" s="7"/>
      <c r="TEJ208" s="7"/>
      <c r="TEK208" s="7"/>
      <c r="TEL208" s="7"/>
      <c r="TEM208" s="7"/>
      <c r="TEN208" s="7"/>
      <c r="TEO208" s="7"/>
      <c r="TEP208" s="7"/>
      <c r="TEQ208" s="7"/>
      <c r="TER208" s="7"/>
      <c r="TES208" s="7"/>
      <c r="TET208" s="7"/>
      <c r="TEU208" s="7"/>
      <c r="TEV208" s="7"/>
      <c r="TEW208" s="7"/>
      <c r="TEX208" s="7"/>
      <c r="TEY208" s="7"/>
      <c r="TEZ208" s="7"/>
      <c r="TFA208" s="7"/>
      <c r="TFB208" s="7"/>
      <c r="TFC208" s="7"/>
      <c r="TFD208" s="7"/>
      <c r="TFE208" s="7"/>
      <c r="TFF208" s="7"/>
      <c r="TFG208" s="7"/>
      <c r="TFH208" s="7"/>
      <c r="TFI208" s="7"/>
      <c r="TFJ208" s="7"/>
      <c r="TFK208" s="7"/>
      <c r="TFL208" s="7"/>
      <c r="TFM208" s="7"/>
      <c r="TFN208" s="7"/>
      <c r="TFO208" s="7"/>
      <c r="TFP208" s="7"/>
      <c r="TFQ208" s="7"/>
      <c r="TFR208" s="7"/>
      <c r="TFS208" s="7"/>
      <c r="TFT208" s="7"/>
      <c r="TFU208" s="7"/>
      <c r="TFV208" s="7"/>
      <c r="TFW208" s="7"/>
      <c r="TFX208" s="7"/>
      <c r="TFY208" s="7"/>
      <c r="TFZ208" s="7"/>
      <c r="TGA208" s="7"/>
      <c r="TGB208" s="7"/>
      <c r="TGC208" s="7"/>
      <c r="TGD208" s="7"/>
      <c r="TGE208" s="7"/>
      <c r="TGF208" s="7"/>
      <c r="TGG208" s="7"/>
      <c r="TGH208" s="7"/>
      <c r="TGI208" s="7"/>
      <c r="TGJ208" s="7"/>
      <c r="TGK208" s="7"/>
      <c r="TGL208" s="7"/>
      <c r="TGM208" s="7"/>
      <c r="TGN208" s="7"/>
      <c r="TGO208" s="7"/>
      <c r="TGP208" s="7"/>
      <c r="TGQ208" s="7"/>
      <c r="TGR208" s="7"/>
      <c r="TGS208" s="7"/>
      <c r="TGT208" s="7"/>
      <c r="TGU208" s="7"/>
      <c r="TGV208" s="7"/>
      <c r="TGW208" s="7"/>
      <c r="TGX208" s="7"/>
      <c r="TGY208" s="7"/>
      <c r="TGZ208" s="7"/>
      <c r="THA208" s="7"/>
      <c r="THB208" s="7"/>
      <c r="THC208" s="7"/>
      <c r="THD208" s="7"/>
      <c r="THE208" s="7"/>
      <c r="THF208" s="7"/>
      <c r="THG208" s="7"/>
      <c r="THH208" s="7"/>
      <c r="THI208" s="7"/>
      <c r="THJ208" s="7"/>
      <c r="THK208" s="7"/>
      <c r="THL208" s="7"/>
      <c r="THM208" s="7"/>
      <c r="THN208" s="7"/>
      <c r="THO208" s="7"/>
      <c r="THP208" s="7"/>
      <c r="THQ208" s="7"/>
      <c r="THR208" s="7"/>
      <c r="THS208" s="7"/>
      <c r="THT208" s="7"/>
      <c r="THU208" s="7"/>
      <c r="THV208" s="7"/>
      <c r="THW208" s="7"/>
      <c r="THX208" s="7"/>
      <c r="THY208" s="7"/>
      <c r="THZ208" s="7"/>
      <c r="TIA208" s="7"/>
      <c r="TIB208" s="7"/>
      <c r="TIC208" s="7"/>
      <c r="TID208" s="7"/>
      <c r="TIE208" s="7"/>
      <c r="TIF208" s="7"/>
      <c r="TIG208" s="7"/>
      <c r="TIH208" s="7"/>
      <c r="TII208" s="7"/>
      <c r="TIJ208" s="7"/>
      <c r="TIK208" s="7"/>
      <c r="TIL208" s="7"/>
      <c r="TIM208" s="7"/>
      <c r="TIN208" s="7"/>
      <c r="TIO208" s="7"/>
      <c r="TIP208" s="7"/>
      <c r="TIQ208" s="7"/>
      <c r="TIR208" s="7"/>
      <c r="TIS208" s="7"/>
      <c r="TIT208" s="7"/>
      <c r="TIU208" s="7"/>
      <c r="TIV208" s="7"/>
      <c r="TIW208" s="7"/>
      <c r="TIX208" s="7"/>
      <c r="TIY208" s="7"/>
      <c r="TIZ208" s="7"/>
      <c r="TJA208" s="7"/>
      <c r="TJB208" s="7"/>
      <c r="TJC208" s="7"/>
      <c r="TJD208" s="7"/>
      <c r="TJE208" s="7"/>
      <c r="TJF208" s="7"/>
      <c r="TJG208" s="7"/>
      <c r="TJH208" s="7"/>
      <c r="TJI208" s="7"/>
      <c r="TJJ208" s="7"/>
      <c r="TJK208" s="7"/>
      <c r="TJL208" s="7"/>
      <c r="TJM208" s="7"/>
      <c r="TJN208" s="7"/>
      <c r="TJO208" s="7"/>
      <c r="TJP208" s="7"/>
      <c r="TJQ208" s="7"/>
      <c r="TJR208" s="7"/>
      <c r="TJS208" s="7"/>
      <c r="TJT208" s="7"/>
      <c r="TJU208" s="7"/>
      <c r="TJV208" s="7"/>
      <c r="TJW208" s="7"/>
      <c r="TJX208" s="7"/>
      <c r="TJY208" s="7"/>
      <c r="TJZ208" s="7"/>
      <c r="TKA208" s="7"/>
      <c r="TKB208" s="7"/>
      <c r="TKC208" s="7"/>
      <c r="TKD208" s="7"/>
      <c r="TKE208" s="7"/>
      <c r="TKF208" s="7"/>
      <c r="TKG208" s="7"/>
      <c r="TKH208" s="7"/>
      <c r="TKI208" s="7"/>
      <c r="TKJ208" s="7"/>
      <c r="TKK208" s="7"/>
      <c r="TKL208" s="7"/>
      <c r="TKM208" s="7"/>
      <c r="TKN208" s="7"/>
      <c r="TKO208" s="7"/>
      <c r="TKP208" s="7"/>
      <c r="TKQ208" s="7"/>
      <c r="TKR208" s="7"/>
      <c r="TKS208" s="7"/>
      <c r="TKT208" s="7"/>
      <c r="TKU208" s="7"/>
      <c r="TKV208" s="7"/>
      <c r="TKW208" s="7"/>
      <c r="TKX208" s="7"/>
      <c r="TKY208" s="7"/>
      <c r="TKZ208" s="7"/>
      <c r="TLA208" s="7"/>
      <c r="TLB208" s="7"/>
      <c r="TLC208" s="7"/>
      <c r="TLD208" s="7"/>
      <c r="TLE208" s="7"/>
      <c r="TLF208" s="7"/>
      <c r="TLG208" s="7"/>
      <c r="TLH208" s="7"/>
      <c r="TLI208" s="7"/>
      <c r="TLJ208" s="7"/>
      <c r="TLK208" s="7"/>
      <c r="TLL208" s="7"/>
      <c r="TLM208" s="7"/>
      <c r="TLN208" s="7"/>
      <c r="TLO208" s="7"/>
      <c r="TLP208" s="7"/>
      <c r="TLQ208" s="7"/>
      <c r="TLR208" s="7"/>
      <c r="TLS208" s="7"/>
      <c r="TLT208" s="7"/>
      <c r="TLU208" s="7"/>
      <c r="TLV208" s="7"/>
      <c r="TLW208" s="7"/>
      <c r="TLX208" s="7"/>
      <c r="TLY208" s="7"/>
      <c r="TLZ208" s="7"/>
      <c r="TMA208" s="7"/>
      <c r="TMB208" s="7"/>
      <c r="TMC208" s="7"/>
      <c r="TMD208" s="7"/>
      <c r="TME208" s="7"/>
      <c r="TMF208" s="7"/>
      <c r="TMG208" s="7"/>
      <c r="TMH208" s="7"/>
      <c r="TMI208" s="7"/>
      <c r="TMJ208" s="7"/>
      <c r="TMK208" s="7"/>
      <c r="TML208" s="7"/>
      <c r="TMM208" s="7"/>
      <c r="TMN208" s="7"/>
      <c r="TMO208" s="7"/>
      <c r="TMP208" s="7"/>
      <c r="TMQ208" s="7"/>
      <c r="TMR208" s="7"/>
      <c r="TMS208" s="7"/>
      <c r="TMT208" s="7"/>
      <c r="TMU208" s="7"/>
      <c r="TMV208" s="7"/>
      <c r="TMW208" s="7"/>
      <c r="TMX208" s="7"/>
      <c r="TMY208" s="7"/>
      <c r="TMZ208" s="7"/>
      <c r="TNA208" s="7"/>
      <c r="TNB208" s="7"/>
      <c r="TNC208" s="7"/>
      <c r="TND208" s="7"/>
      <c r="TNE208" s="7"/>
      <c r="TNF208" s="7"/>
      <c r="TNG208" s="7"/>
      <c r="TNH208" s="7"/>
      <c r="TNI208" s="7"/>
      <c r="TNJ208" s="7"/>
      <c r="TNK208" s="7"/>
      <c r="TNL208" s="7"/>
      <c r="TNM208" s="7"/>
      <c r="TNN208" s="7"/>
      <c r="TNO208" s="7"/>
      <c r="TNP208" s="7"/>
      <c r="TNQ208" s="7"/>
      <c r="TNR208" s="7"/>
      <c r="TNS208" s="7"/>
      <c r="TNT208" s="7"/>
      <c r="TNU208" s="7"/>
      <c r="TNV208" s="7"/>
      <c r="TNW208" s="7"/>
      <c r="TNX208" s="7"/>
      <c r="TNY208" s="7"/>
      <c r="TNZ208" s="7"/>
      <c r="TOA208" s="7"/>
      <c r="TOB208" s="7"/>
      <c r="TOC208" s="7"/>
      <c r="TOD208" s="7"/>
      <c r="TOE208" s="7"/>
      <c r="TOF208" s="7"/>
      <c r="TOG208" s="7"/>
      <c r="TOH208" s="7"/>
      <c r="TOI208" s="7"/>
      <c r="TOJ208" s="7"/>
      <c r="TOK208" s="7"/>
      <c r="TOL208" s="7"/>
      <c r="TOM208" s="7"/>
      <c r="TON208" s="7"/>
      <c r="TOO208" s="7"/>
      <c r="TOP208" s="7"/>
      <c r="TOQ208" s="7"/>
      <c r="TOR208" s="7"/>
      <c r="TOS208" s="7"/>
      <c r="TOT208" s="7"/>
      <c r="TOU208" s="7"/>
      <c r="TOV208" s="7"/>
      <c r="TOW208" s="7"/>
      <c r="TOX208" s="7"/>
      <c r="TOY208" s="7"/>
      <c r="TOZ208" s="7"/>
      <c r="TPA208" s="7"/>
      <c r="TPB208" s="7"/>
      <c r="TPC208" s="7"/>
      <c r="TPD208" s="7"/>
      <c r="TPE208" s="7"/>
      <c r="TPF208" s="7"/>
      <c r="TPG208" s="7"/>
      <c r="TPH208" s="7"/>
      <c r="TPI208" s="7"/>
      <c r="TPJ208" s="7"/>
      <c r="TPK208" s="7"/>
      <c r="TPL208" s="7"/>
      <c r="TPM208" s="7"/>
      <c r="TPN208" s="7"/>
      <c r="TPO208" s="7"/>
      <c r="TPP208" s="7"/>
      <c r="TPQ208" s="7"/>
      <c r="TPR208" s="7"/>
      <c r="TPS208" s="7"/>
      <c r="TPT208" s="7"/>
      <c r="TPU208" s="7"/>
      <c r="TPV208" s="7"/>
      <c r="TPW208" s="7"/>
      <c r="TPX208" s="7"/>
      <c r="TPY208" s="7"/>
      <c r="TPZ208" s="7"/>
      <c r="TQA208" s="7"/>
      <c r="TQB208" s="7"/>
      <c r="TQC208" s="7"/>
      <c r="TQD208" s="7"/>
      <c r="TQE208" s="7"/>
      <c r="TQF208" s="7"/>
      <c r="TQG208" s="7"/>
      <c r="TQH208" s="7"/>
      <c r="TQI208" s="7"/>
      <c r="TQJ208" s="7"/>
      <c r="TQK208" s="7"/>
      <c r="TQL208" s="7"/>
      <c r="TQM208" s="7"/>
      <c r="TQN208" s="7"/>
      <c r="TQO208" s="7"/>
      <c r="TQP208" s="7"/>
      <c r="TQQ208" s="7"/>
      <c r="TQR208" s="7"/>
      <c r="TQS208" s="7"/>
      <c r="TQT208" s="7"/>
      <c r="TQU208" s="7"/>
      <c r="TQV208" s="7"/>
      <c r="TQW208" s="7"/>
      <c r="TQX208" s="7"/>
      <c r="TQY208" s="7"/>
      <c r="TQZ208" s="7"/>
      <c r="TRA208" s="7"/>
      <c r="TRB208" s="7"/>
      <c r="TRC208" s="7"/>
      <c r="TRD208" s="7"/>
      <c r="TRE208" s="7"/>
      <c r="TRF208" s="7"/>
      <c r="TRG208" s="7"/>
      <c r="TRH208" s="7"/>
      <c r="TRI208" s="7"/>
      <c r="TRJ208" s="7"/>
      <c r="TRK208" s="7"/>
      <c r="TRL208" s="7"/>
      <c r="TRM208" s="7"/>
      <c r="TRN208" s="7"/>
      <c r="TRO208" s="7"/>
      <c r="TRP208" s="7"/>
      <c r="TRQ208" s="7"/>
      <c r="TRR208" s="7"/>
      <c r="TRS208" s="7"/>
      <c r="TRT208" s="7"/>
      <c r="TRU208" s="7"/>
      <c r="TRV208" s="7"/>
      <c r="TRW208" s="7"/>
      <c r="TRX208" s="7"/>
      <c r="TRY208" s="7"/>
      <c r="TRZ208" s="7"/>
      <c r="TSA208" s="7"/>
      <c r="TSB208" s="7"/>
      <c r="TSC208" s="7"/>
      <c r="TSD208" s="7"/>
      <c r="TSE208" s="7"/>
      <c r="TSF208" s="7"/>
      <c r="TSG208" s="7"/>
      <c r="TSH208" s="7"/>
      <c r="TSI208" s="7"/>
      <c r="TSJ208" s="7"/>
      <c r="TSK208" s="7"/>
      <c r="TSL208" s="7"/>
      <c r="TSM208" s="7"/>
      <c r="TSN208" s="7"/>
      <c r="TSO208" s="7"/>
      <c r="TSP208" s="7"/>
      <c r="TSQ208" s="7"/>
      <c r="TSR208" s="7"/>
      <c r="TSS208" s="7"/>
      <c r="TST208" s="7"/>
      <c r="TSU208" s="7"/>
      <c r="TSV208" s="7"/>
      <c r="TSW208" s="7"/>
      <c r="TSX208" s="7"/>
      <c r="TSY208" s="7"/>
      <c r="TSZ208" s="7"/>
      <c r="TTA208" s="7"/>
      <c r="TTB208" s="7"/>
      <c r="TTC208" s="7"/>
      <c r="TTD208" s="7"/>
      <c r="TTE208" s="7"/>
      <c r="TTF208" s="7"/>
      <c r="TTG208" s="7"/>
      <c r="TTH208" s="7"/>
      <c r="TTI208" s="7"/>
      <c r="TTJ208" s="7"/>
      <c r="TTK208" s="7"/>
      <c r="TTL208" s="7"/>
      <c r="TTM208" s="7"/>
      <c r="TTN208" s="7"/>
      <c r="TTO208" s="7"/>
      <c r="TTP208" s="7"/>
      <c r="TTQ208" s="7"/>
      <c r="TTR208" s="7"/>
      <c r="TTS208" s="7"/>
      <c r="TTT208" s="7"/>
      <c r="TTU208" s="7"/>
      <c r="TTV208" s="7"/>
      <c r="TTW208" s="7"/>
      <c r="TTX208" s="7"/>
      <c r="TTY208" s="7"/>
      <c r="TTZ208" s="7"/>
      <c r="TUA208" s="7"/>
      <c r="TUB208" s="7"/>
      <c r="TUC208" s="7"/>
      <c r="TUD208" s="7"/>
      <c r="TUE208" s="7"/>
      <c r="TUF208" s="7"/>
      <c r="TUG208" s="7"/>
      <c r="TUH208" s="7"/>
      <c r="TUI208" s="7"/>
      <c r="TUJ208" s="7"/>
      <c r="TUK208" s="7"/>
      <c r="TUL208" s="7"/>
      <c r="TUM208" s="7"/>
      <c r="TUN208" s="7"/>
      <c r="TUO208" s="7"/>
      <c r="TUP208" s="7"/>
      <c r="TUQ208" s="7"/>
      <c r="TUR208" s="7"/>
      <c r="TUS208" s="7"/>
      <c r="TUT208" s="7"/>
      <c r="TUU208" s="7"/>
      <c r="TUV208" s="7"/>
      <c r="TUW208" s="7"/>
      <c r="TUX208" s="7"/>
      <c r="TUY208" s="7"/>
      <c r="TUZ208" s="7"/>
      <c r="TVA208" s="7"/>
      <c r="TVB208" s="7"/>
      <c r="TVC208" s="7"/>
      <c r="TVD208" s="7"/>
      <c r="TVE208" s="7"/>
      <c r="TVF208" s="7"/>
      <c r="TVG208" s="7"/>
      <c r="TVH208" s="7"/>
      <c r="TVI208" s="7"/>
      <c r="TVJ208" s="7"/>
      <c r="TVK208" s="7"/>
      <c r="TVL208" s="7"/>
      <c r="TVM208" s="7"/>
      <c r="TVN208" s="7"/>
      <c r="TVO208" s="7"/>
      <c r="TVP208" s="7"/>
      <c r="TVQ208" s="7"/>
      <c r="TVR208" s="7"/>
      <c r="TVS208" s="7"/>
      <c r="TVT208" s="7"/>
      <c r="TVU208" s="7"/>
      <c r="TVV208" s="7"/>
      <c r="TVW208" s="7"/>
      <c r="TVX208" s="7"/>
      <c r="TVY208" s="7"/>
      <c r="TVZ208" s="7"/>
      <c r="TWA208" s="7"/>
      <c r="TWB208" s="7"/>
      <c r="TWC208" s="7"/>
      <c r="TWD208" s="7"/>
      <c r="TWE208" s="7"/>
      <c r="TWF208" s="7"/>
      <c r="TWG208" s="7"/>
      <c r="TWH208" s="7"/>
      <c r="TWI208" s="7"/>
      <c r="TWJ208" s="7"/>
      <c r="TWK208" s="7"/>
      <c r="TWL208" s="7"/>
      <c r="TWM208" s="7"/>
      <c r="TWN208" s="7"/>
      <c r="TWO208" s="7"/>
      <c r="TWP208" s="7"/>
      <c r="TWQ208" s="7"/>
      <c r="TWR208" s="7"/>
      <c r="TWS208" s="7"/>
      <c r="TWT208" s="7"/>
      <c r="TWU208" s="7"/>
      <c r="TWV208" s="7"/>
      <c r="TWW208" s="7"/>
      <c r="TWX208" s="7"/>
      <c r="TWY208" s="7"/>
      <c r="TWZ208" s="7"/>
      <c r="TXA208" s="7"/>
      <c r="TXB208" s="7"/>
      <c r="TXC208" s="7"/>
      <c r="TXD208" s="7"/>
      <c r="TXE208" s="7"/>
      <c r="TXF208" s="7"/>
      <c r="TXG208" s="7"/>
      <c r="TXH208" s="7"/>
      <c r="TXI208" s="7"/>
      <c r="TXJ208" s="7"/>
      <c r="TXK208" s="7"/>
      <c r="TXL208" s="7"/>
      <c r="TXM208" s="7"/>
      <c r="TXN208" s="7"/>
      <c r="TXO208" s="7"/>
      <c r="TXP208" s="7"/>
      <c r="TXQ208" s="7"/>
      <c r="TXR208" s="7"/>
      <c r="TXS208" s="7"/>
      <c r="TXT208" s="7"/>
      <c r="TXU208" s="7"/>
      <c r="TXV208" s="7"/>
      <c r="TXW208" s="7"/>
      <c r="TXX208" s="7"/>
      <c r="TXY208" s="7"/>
      <c r="TXZ208" s="7"/>
      <c r="TYA208" s="7"/>
      <c r="TYB208" s="7"/>
      <c r="TYC208" s="7"/>
      <c r="TYD208" s="7"/>
      <c r="TYE208" s="7"/>
      <c r="TYF208" s="7"/>
      <c r="TYG208" s="7"/>
      <c r="TYH208" s="7"/>
      <c r="TYI208" s="7"/>
      <c r="TYJ208" s="7"/>
      <c r="TYK208" s="7"/>
      <c r="TYL208" s="7"/>
      <c r="TYM208" s="7"/>
      <c r="TYN208" s="7"/>
      <c r="TYO208" s="7"/>
      <c r="TYP208" s="7"/>
      <c r="TYQ208" s="7"/>
      <c r="TYR208" s="7"/>
      <c r="TYS208" s="7"/>
      <c r="TYT208" s="7"/>
      <c r="TYU208" s="7"/>
      <c r="TYV208" s="7"/>
      <c r="TYW208" s="7"/>
      <c r="TYX208" s="7"/>
      <c r="TYY208" s="7"/>
      <c r="TYZ208" s="7"/>
      <c r="TZA208" s="7"/>
      <c r="TZB208" s="7"/>
      <c r="TZC208" s="7"/>
      <c r="TZD208" s="7"/>
      <c r="TZE208" s="7"/>
      <c r="TZF208" s="7"/>
      <c r="TZG208" s="7"/>
      <c r="TZH208" s="7"/>
      <c r="TZI208" s="7"/>
      <c r="TZJ208" s="7"/>
      <c r="TZK208" s="7"/>
      <c r="TZL208" s="7"/>
      <c r="TZM208" s="7"/>
      <c r="TZN208" s="7"/>
      <c r="TZO208" s="7"/>
      <c r="TZP208" s="7"/>
      <c r="TZQ208" s="7"/>
      <c r="TZR208" s="7"/>
      <c r="TZS208" s="7"/>
      <c r="TZT208" s="7"/>
      <c r="TZU208" s="7"/>
      <c r="TZV208" s="7"/>
      <c r="TZW208" s="7"/>
      <c r="TZX208" s="7"/>
      <c r="TZY208" s="7"/>
      <c r="TZZ208" s="7"/>
      <c r="UAA208" s="7"/>
      <c r="UAB208" s="7"/>
      <c r="UAC208" s="7"/>
      <c r="UAD208" s="7"/>
      <c r="UAE208" s="7"/>
      <c r="UAF208" s="7"/>
      <c r="UAG208" s="7"/>
      <c r="UAH208" s="7"/>
      <c r="UAI208" s="7"/>
      <c r="UAJ208" s="7"/>
      <c r="UAK208" s="7"/>
      <c r="UAL208" s="7"/>
      <c r="UAM208" s="7"/>
      <c r="UAN208" s="7"/>
      <c r="UAO208" s="7"/>
      <c r="UAP208" s="7"/>
      <c r="UAQ208" s="7"/>
      <c r="UAR208" s="7"/>
      <c r="UAS208" s="7"/>
      <c r="UAT208" s="7"/>
      <c r="UAU208" s="7"/>
      <c r="UAV208" s="7"/>
      <c r="UAW208" s="7"/>
      <c r="UAX208" s="7"/>
      <c r="UAY208" s="7"/>
      <c r="UAZ208" s="7"/>
      <c r="UBA208" s="7"/>
      <c r="UBB208" s="7"/>
      <c r="UBC208" s="7"/>
      <c r="UBD208" s="7"/>
      <c r="UBE208" s="7"/>
      <c r="UBF208" s="7"/>
      <c r="UBG208" s="7"/>
      <c r="UBH208" s="7"/>
      <c r="UBI208" s="7"/>
      <c r="UBJ208" s="7"/>
      <c r="UBK208" s="7"/>
      <c r="UBL208" s="7"/>
      <c r="UBM208" s="7"/>
      <c r="UBN208" s="7"/>
      <c r="UBO208" s="7"/>
      <c r="UBP208" s="7"/>
      <c r="UBQ208" s="7"/>
      <c r="UBR208" s="7"/>
      <c r="UBS208" s="7"/>
      <c r="UBT208" s="7"/>
      <c r="UBU208" s="7"/>
      <c r="UBV208" s="7"/>
      <c r="UBW208" s="7"/>
      <c r="UBX208" s="7"/>
      <c r="UBY208" s="7"/>
      <c r="UBZ208" s="7"/>
      <c r="UCA208" s="7"/>
      <c r="UCB208" s="7"/>
      <c r="UCC208" s="7"/>
      <c r="UCD208" s="7"/>
      <c r="UCE208" s="7"/>
      <c r="UCF208" s="7"/>
      <c r="UCG208" s="7"/>
      <c r="UCH208" s="7"/>
      <c r="UCI208" s="7"/>
      <c r="UCJ208" s="7"/>
      <c r="UCK208" s="7"/>
      <c r="UCL208" s="7"/>
      <c r="UCM208" s="7"/>
      <c r="UCN208" s="7"/>
      <c r="UCO208" s="7"/>
      <c r="UCP208" s="7"/>
      <c r="UCQ208" s="7"/>
      <c r="UCR208" s="7"/>
      <c r="UCS208" s="7"/>
      <c r="UCT208" s="7"/>
      <c r="UCU208" s="7"/>
      <c r="UCV208" s="7"/>
      <c r="UCW208" s="7"/>
      <c r="UCX208" s="7"/>
      <c r="UCY208" s="7"/>
      <c r="UCZ208" s="7"/>
      <c r="UDA208" s="7"/>
      <c r="UDB208" s="7"/>
      <c r="UDC208" s="7"/>
      <c r="UDD208" s="7"/>
      <c r="UDE208" s="7"/>
      <c r="UDF208" s="7"/>
      <c r="UDG208" s="7"/>
      <c r="UDH208" s="7"/>
      <c r="UDI208" s="7"/>
      <c r="UDJ208" s="7"/>
      <c r="UDK208" s="7"/>
      <c r="UDL208" s="7"/>
      <c r="UDM208" s="7"/>
      <c r="UDN208" s="7"/>
      <c r="UDO208" s="7"/>
      <c r="UDP208" s="7"/>
      <c r="UDQ208" s="7"/>
      <c r="UDR208" s="7"/>
      <c r="UDS208" s="7"/>
      <c r="UDT208" s="7"/>
      <c r="UDU208" s="7"/>
      <c r="UDV208" s="7"/>
      <c r="UDW208" s="7"/>
      <c r="UDX208" s="7"/>
      <c r="UDY208" s="7"/>
      <c r="UDZ208" s="7"/>
      <c r="UEA208" s="7"/>
      <c r="UEB208" s="7"/>
      <c r="UEC208" s="7"/>
      <c r="UED208" s="7"/>
      <c r="UEE208" s="7"/>
      <c r="UEF208" s="7"/>
      <c r="UEG208" s="7"/>
      <c r="UEH208" s="7"/>
      <c r="UEI208" s="7"/>
      <c r="UEJ208" s="7"/>
      <c r="UEK208" s="7"/>
      <c r="UEL208" s="7"/>
      <c r="UEM208" s="7"/>
      <c r="UEN208" s="7"/>
      <c r="UEO208" s="7"/>
      <c r="UEP208" s="7"/>
      <c r="UEQ208" s="7"/>
      <c r="UER208" s="7"/>
      <c r="UES208" s="7"/>
      <c r="UET208" s="7"/>
      <c r="UEU208" s="7"/>
      <c r="UEV208" s="7"/>
      <c r="UEW208" s="7"/>
      <c r="UEX208" s="7"/>
      <c r="UEY208" s="7"/>
      <c r="UEZ208" s="7"/>
      <c r="UFA208" s="7"/>
      <c r="UFB208" s="7"/>
      <c r="UFC208" s="7"/>
      <c r="UFD208" s="7"/>
      <c r="UFE208" s="7"/>
      <c r="UFF208" s="7"/>
      <c r="UFG208" s="7"/>
      <c r="UFH208" s="7"/>
      <c r="UFI208" s="7"/>
      <c r="UFJ208" s="7"/>
      <c r="UFK208" s="7"/>
      <c r="UFL208" s="7"/>
      <c r="UFM208" s="7"/>
      <c r="UFN208" s="7"/>
      <c r="UFO208" s="7"/>
      <c r="UFP208" s="7"/>
      <c r="UFQ208" s="7"/>
      <c r="UFR208" s="7"/>
      <c r="UFS208" s="7"/>
      <c r="UFT208" s="7"/>
      <c r="UFU208" s="7"/>
      <c r="UFV208" s="7"/>
      <c r="UFW208" s="7"/>
      <c r="UFX208" s="7"/>
      <c r="UFY208" s="7"/>
      <c r="UFZ208" s="7"/>
      <c r="UGA208" s="7"/>
      <c r="UGB208" s="7"/>
      <c r="UGC208" s="7"/>
      <c r="UGD208" s="7"/>
      <c r="UGE208" s="7"/>
      <c r="UGF208" s="7"/>
      <c r="UGG208" s="7"/>
      <c r="UGH208" s="7"/>
      <c r="UGI208" s="7"/>
      <c r="UGJ208" s="7"/>
      <c r="UGK208" s="7"/>
      <c r="UGL208" s="7"/>
      <c r="UGM208" s="7"/>
      <c r="UGN208" s="7"/>
      <c r="UGO208" s="7"/>
      <c r="UGP208" s="7"/>
      <c r="UGQ208" s="7"/>
      <c r="UGR208" s="7"/>
      <c r="UGS208" s="7"/>
      <c r="UGT208" s="7"/>
      <c r="UGU208" s="7"/>
      <c r="UGV208" s="7"/>
      <c r="UGW208" s="7"/>
      <c r="UGX208" s="7"/>
      <c r="UGY208" s="7"/>
      <c r="UGZ208" s="7"/>
      <c r="UHA208" s="7"/>
      <c r="UHB208" s="7"/>
      <c r="UHC208" s="7"/>
      <c r="UHD208" s="7"/>
      <c r="UHE208" s="7"/>
      <c r="UHF208" s="7"/>
      <c r="UHG208" s="7"/>
      <c r="UHH208" s="7"/>
      <c r="UHI208" s="7"/>
      <c r="UHJ208" s="7"/>
      <c r="UHK208" s="7"/>
      <c r="UHL208" s="7"/>
      <c r="UHM208" s="7"/>
      <c r="UHN208" s="7"/>
      <c r="UHO208" s="7"/>
      <c r="UHP208" s="7"/>
      <c r="UHQ208" s="7"/>
      <c r="UHR208" s="7"/>
      <c r="UHS208" s="7"/>
      <c r="UHT208" s="7"/>
      <c r="UHU208" s="7"/>
      <c r="UHV208" s="7"/>
      <c r="UHW208" s="7"/>
      <c r="UHX208" s="7"/>
      <c r="UHY208" s="7"/>
      <c r="UHZ208" s="7"/>
      <c r="UIA208" s="7"/>
      <c r="UIB208" s="7"/>
      <c r="UIC208" s="7"/>
      <c r="UID208" s="7"/>
      <c r="UIE208" s="7"/>
      <c r="UIF208" s="7"/>
      <c r="UIG208" s="7"/>
      <c r="UIH208" s="7"/>
      <c r="UII208" s="7"/>
      <c r="UIJ208" s="7"/>
      <c r="UIK208" s="7"/>
      <c r="UIL208" s="7"/>
      <c r="UIM208" s="7"/>
      <c r="UIN208" s="7"/>
      <c r="UIO208" s="7"/>
      <c r="UIP208" s="7"/>
      <c r="UIQ208" s="7"/>
      <c r="UIR208" s="7"/>
      <c r="UIS208" s="7"/>
      <c r="UIT208" s="7"/>
      <c r="UIU208" s="7"/>
      <c r="UIV208" s="7"/>
      <c r="UIW208" s="7"/>
      <c r="UIX208" s="7"/>
      <c r="UIY208" s="7"/>
      <c r="UIZ208" s="7"/>
      <c r="UJA208" s="7"/>
      <c r="UJB208" s="7"/>
      <c r="UJC208" s="7"/>
      <c r="UJD208" s="7"/>
      <c r="UJE208" s="7"/>
      <c r="UJF208" s="7"/>
      <c r="UJG208" s="7"/>
      <c r="UJH208" s="7"/>
      <c r="UJI208" s="7"/>
      <c r="UJJ208" s="7"/>
      <c r="UJK208" s="7"/>
      <c r="UJL208" s="7"/>
      <c r="UJM208" s="7"/>
      <c r="UJN208" s="7"/>
      <c r="UJO208" s="7"/>
      <c r="UJP208" s="7"/>
      <c r="UJQ208" s="7"/>
      <c r="UJR208" s="7"/>
      <c r="UJS208" s="7"/>
      <c r="UJT208" s="7"/>
      <c r="UJU208" s="7"/>
      <c r="UJV208" s="7"/>
      <c r="UJW208" s="7"/>
      <c r="UJX208" s="7"/>
      <c r="UJY208" s="7"/>
      <c r="UJZ208" s="7"/>
      <c r="UKA208" s="7"/>
      <c r="UKB208" s="7"/>
      <c r="UKC208" s="7"/>
      <c r="UKD208" s="7"/>
      <c r="UKE208" s="7"/>
      <c r="UKF208" s="7"/>
      <c r="UKG208" s="7"/>
      <c r="UKH208" s="7"/>
      <c r="UKI208" s="7"/>
      <c r="UKJ208" s="7"/>
      <c r="UKK208" s="7"/>
      <c r="UKL208" s="7"/>
      <c r="UKM208" s="7"/>
      <c r="UKN208" s="7"/>
      <c r="UKO208" s="7"/>
      <c r="UKP208" s="7"/>
      <c r="UKQ208" s="7"/>
      <c r="UKR208" s="7"/>
      <c r="UKS208" s="7"/>
      <c r="UKT208" s="7"/>
      <c r="UKU208" s="7"/>
      <c r="UKV208" s="7"/>
      <c r="UKW208" s="7"/>
      <c r="UKX208" s="7"/>
      <c r="UKY208" s="7"/>
      <c r="UKZ208" s="7"/>
      <c r="ULA208" s="7"/>
      <c r="ULB208" s="7"/>
      <c r="ULC208" s="7"/>
      <c r="ULD208" s="7"/>
      <c r="ULE208" s="7"/>
      <c r="ULF208" s="7"/>
      <c r="ULG208" s="7"/>
      <c r="ULH208" s="7"/>
      <c r="ULI208" s="7"/>
      <c r="ULJ208" s="7"/>
      <c r="ULK208" s="7"/>
      <c r="ULL208" s="7"/>
      <c r="ULM208" s="7"/>
      <c r="ULN208" s="7"/>
      <c r="ULO208" s="7"/>
      <c r="ULP208" s="7"/>
      <c r="ULQ208" s="7"/>
      <c r="ULR208" s="7"/>
      <c r="ULS208" s="7"/>
      <c r="ULT208" s="7"/>
      <c r="ULU208" s="7"/>
      <c r="ULV208" s="7"/>
      <c r="ULW208" s="7"/>
      <c r="ULX208" s="7"/>
      <c r="ULY208" s="7"/>
      <c r="ULZ208" s="7"/>
      <c r="UMA208" s="7"/>
      <c r="UMB208" s="7"/>
      <c r="UMC208" s="7"/>
      <c r="UMD208" s="7"/>
      <c r="UME208" s="7"/>
      <c r="UMF208" s="7"/>
      <c r="UMG208" s="7"/>
      <c r="UMH208" s="7"/>
      <c r="UMI208" s="7"/>
      <c r="UMJ208" s="7"/>
      <c r="UMK208" s="7"/>
      <c r="UML208" s="7"/>
      <c r="UMM208" s="7"/>
      <c r="UMN208" s="7"/>
      <c r="UMO208" s="7"/>
      <c r="UMP208" s="7"/>
      <c r="UMQ208" s="7"/>
      <c r="UMR208" s="7"/>
      <c r="UMS208" s="7"/>
      <c r="UMT208" s="7"/>
      <c r="UMU208" s="7"/>
      <c r="UMV208" s="7"/>
      <c r="UMW208" s="7"/>
      <c r="UMX208" s="7"/>
      <c r="UMY208" s="7"/>
      <c r="UMZ208" s="7"/>
      <c r="UNA208" s="7"/>
      <c r="UNB208" s="7"/>
      <c r="UNC208" s="7"/>
      <c r="UND208" s="7"/>
      <c r="UNE208" s="7"/>
      <c r="UNF208" s="7"/>
      <c r="UNG208" s="7"/>
      <c r="UNH208" s="7"/>
      <c r="UNI208" s="7"/>
      <c r="UNJ208" s="7"/>
      <c r="UNK208" s="7"/>
      <c r="UNL208" s="7"/>
      <c r="UNM208" s="7"/>
      <c r="UNN208" s="7"/>
      <c r="UNO208" s="7"/>
      <c r="UNP208" s="7"/>
      <c r="UNQ208" s="7"/>
      <c r="UNR208" s="7"/>
      <c r="UNS208" s="7"/>
      <c r="UNT208" s="7"/>
      <c r="UNU208" s="7"/>
      <c r="UNV208" s="7"/>
      <c r="UNW208" s="7"/>
      <c r="UNX208" s="7"/>
      <c r="UNY208" s="7"/>
      <c r="UNZ208" s="7"/>
      <c r="UOA208" s="7"/>
      <c r="UOB208" s="7"/>
      <c r="UOC208" s="7"/>
      <c r="UOD208" s="7"/>
      <c r="UOE208" s="7"/>
      <c r="UOF208" s="7"/>
      <c r="UOG208" s="7"/>
      <c r="UOH208" s="7"/>
      <c r="UOI208" s="7"/>
      <c r="UOJ208" s="7"/>
      <c r="UOK208" s="7"/>
      <c r="UOL208" s="7"/>
      <c r="UOM208" s="7"/>
      <c r="UON208" s="7"/>
      <c r="UOO208" s="7"/>
      <c r="UOP208" s="7"/>
      <c r="UOQ208" s="7"/>
      <c r="UOR208" s="7"/>
      <c r="UOS208" s="7"/>
      <c r="UOT208" s="7"/>
      <c r="UOU208" s="7"/>
      <c r="UOV208" s="7"/>
      <c r="UOW208" s="7"/>
      <c r="UOX208" s="7"/>
      <c r="UOY208" s="7"/>
      <c r="UOZ208" s="7"/>
      <c r="UPA208" s="7"/>
      <c r="UPB208" s="7"/>
      <c r="UPC208" s="7"/>
      <c r="UPD208" s="7"/>
      <c r="UPE208" s="7"/>
      <c r="UPF208" s="7"/>
      <c r="UPG208" s="7"/>
      <c r="UPH208" s="7"/>
      <c r="UPI208" s="7"/>
      <c r="UPJ208" s="7"/>
      <c r="UPK208" s="7"/>
      <c r="UPL208" s="7"/>
      <c r="UPM208" s="7"/>
      <c r="UPN208" s="7"/>
      <c r="UPO208" s="7"/>
      <c r="UPP208" s="7"/>
      <c r="UPQ208" s="7"/>
      <c r="UPR208" s="7"/>
      <c r="UPS208" s="7"/>
      <c r="UPT208" s="7"/>
      <c r="UPU208" s="7"/>
      <c r="UPV208" s="7"/>
      <c r="UPW208" s="7"/>
      <c r="UPX208" s="7"/>
      <c r="UPY208" s="7"/>
      <c r="UPZ208" s="7"/>
      <c r="UQA208" s="7"/>
      <c r="UQB208" s="7"/>
      <c r="UQC208" s="7"/>
      <c r="UQD208" s="7"/>
      <c r="UQE208" s="7"/>
      <c r="UQF208" s="7"/>
      <c r="UQG208" s="7"/>
      <c r="UQH208" s="7"/>
      <c r="UQI208" s="7"/>
      <c r="UQJ208" s="7"/>
      <c r="UQK208" s="7"/>
      <c r="UQL208" s="7"/>
      <c r="UQM208" s="7"/>
      <c r="UQN208" s="7"/>
      <c r="UQO208" s="7"/>
      <c r="UQP208" s="7"/>
      <c r="UQQ208" s="7"/>
      <c r="UQR208" s="7"/>
      <c r="UQS208" s="7"/>
      <c r="UQT208" s="7"/>
      <c r="UQU208" s="7"/>
      <c r="UQV208" s="7"/>
      <c r="UQW208" s="7"/>
      <c r="UQX208" s="7"/>
      <c r="UQY208" s="7"/>
      <c r="UQZ208" s="7"/>
      <c r="URA208" s="7"/>
      <c r="URB208" s="7"/>
      <c r="URC208" s="7"/>
      <c r="URD208" s="7"/>
      <c r="URE208" s="7"/>
      <c r="URF208" s="7"/>
      <c r="URG208" s="7"/>
      <c r="URH208" s="7"/>
      <c r="URI208" s="7"/>
      <c r="URJ208" s="7"/>
      <c r="URK208" s="7"/>
      <c r="URL208" s="7"/>
      <c r="URM208" s="7"/>
      <c r="URN208" s="7"/>
      <c r="URO208" s="7"/>
      <c r="URP208" s="7"/>
      <c r="URQ208" s="7"/>
      <c r="URR208" s="7"/>
      <c r="URS208" s="7"/>
      <c r="URT208" s="7"/>
      <c r="URU208" s="7"/>
      <c r="URV208" s="7"/>
      <c r="URW208" s="7"/>
      <c r="URX208" s="7"/>
      <c r="URY208" s="7"/>
      <c r="URZ208" s="7"/>
      <c r="USA208" s="7"/>
      <c r="USB208" s="7"/>
      <c r="USC208" s="7"/>
      <c r="USD208" s="7"/>
      <c r="USE208" s="7"/>
      <c r="USF208" s="7"/>
      <c r="USG208" s="7"/>
      <c r="USH208" s="7"/>
      <c r="USI208" s="7"/>
      <c r="USJ208" s="7"/>
      <c r="USK208" s="7"/>
      <c r="USL208" s="7"/>
      <c r="USM208" s="7"/>
      <c r="USN208" s="7"/>
      <c r="USO208" s="7"/>
      <c r="USP208" s="7"/>
      <c r="USQ208" s="7"/>
      <c r="USR208" s="7"/>
      <c r="USS208" s="7"/>
      <c r="UST208" s="7"/>
      <c r="USU208" s="7"/>
      <c r="USV208" s="7"/>
      <c r="USW208" s="7"/>
      <c r="USX208" s="7"/>
      <c r="USY208" s="7"/>
      <c r="USZ208" s="7"/>
      <c r="UTA208" s="7"/>
      <c r="UTB208" s="7"/>
      <c r="UTC208" s="7"/>
      <c r="UTD208" s="7"/>
      <c r="UTE208" s="7"/>
      <c r="UTF208" s="7"/>
      <c r="UTG208" s="7"/>
      <c r="UTH208" s="7"/>
      <c r="UTI208" s="7"/>
      <c r="UTJ208" s="7"/>
      <c r="UTK208" s="7"/>
      <c r="UTL208" s="7"/>
      <c r="UTM208" s="7"/>
      <c r="UTN208" s="7"/>
      <c r="UTO208" s="7"/>
      <c r="UTP208" s="7"/>
      <c r="UTQ208" s="7"/>
      <c r="UTR208" s="7"/>
      <c r="UTS208" s="7"/>
      <c r="UTT208" s="7"/>
      <c r="UTU208" s="7"/>
      <c r="UTV208" s="7"/>
      <c r="UTW208" s="7"/>
      <c r="UTX208" s="7"/>
      <c r="UTY208" s="7"/>
      <c r="UTZ208" s="7"/>
      <c r="UUA208" s="7"/>
      <c r="UUB208" s="7"/>
      <c r="UUC208" s="7"/>
      <c r="UUD208" s="7"/>
      <c r="UUE208" s="7"/>
      <c r="UUF208" s="7"/>
      <c r="UUG208" s="7"/>
      <c r="UUH208" s="7"/>
      <c r="UUI208" s="7"/>
      <c r="UUJ208" s="7"/>
      <c r="UUK208" s="7"/>
      <c r="UUL208" s="7"/>
      <c r="UUM208" s="7"/>
      <c r="UUN208" s="7"/>
      <c r="UUO208" s="7"/>
      <c r="UUP208" s="7"/>
      <c r="UUQ208" s="7"/>
      <c r="UUR208" s="7"/>
      <c r="UUS208" s="7"/>
      <c r="UUT208" s="7"/>
      <c r="UUU208" s="7"/>
      <c r="UUV208" s="7"/>
      <c r="UUW208" s="7"/>
      <c r="UUX208" s="7"/>
      <c r="UUY208" s="7"/>
      <c r="UUZ208" s="7"/>
      <c r="UVA208" s="7"/>
      <c r="UVB208" s="7"/>
      <c r="UVC208" s="7"/>
      <c r="UVD208" s="7"/>
      <c r="UVE208" s="7"/>
      <c r="UVF208" s="7"/>
      <c r="UVG208" s="7"/>
      <c r="UVH208" s="7"/>
      <c r="UVI208" s="7"/>
      <c r="UVJ208" s="7"/>
      <c r="UVK208" s="7"/>
      <c r="UVL208" s="7"/>
      <c r="UVM208" s="7"/>
      <c r="UVN208" s="7"/>
      <c r="UVO208" s="7"/>
      <c r="UVP208" s="7"/>
      <c r="UVQ208" s="7"/>
      <c r="UVR208" s="7"/>
      <c r="UVS208" s="7"/>
      <c r="UVT208" s="7"/>
      <c r="UVU208" s="7"/>
      <c r="UVV208" s="7"/>
      <c r="UVW208" s="7"/>
      <c r="UVX208" s="7"/>
      <c r="UVY208" s="7"/>
      <c r="UVZ208" s="7"/>
      <c r="UWA208" s="7"/>
      <c r="UWB208" s="7"/>
      <c r="UWC208" s="7"/>
      <c r="UWD208" s="7"/>
      <c r="UWE208" s="7"/>
      <c r="UWF208" s="7"/>
      <c r="UWG208" s="7"/>
      <c r="UWH208" s="7"/>
      <c r="UWI208" s="7"/>
      <c r="UWJ208" s="7"/>
      <c r="UWK208" s="7"/>
      <c r="UWL208" s="7"/>
      <c r="UWM208" s="7"/>
      <c r="UWN208" s="7"/>
      <c r="UWO208" s="7"/>
      <c r="UWP208" s="7"/>
      <c r="UWQ208" s="7"/>
      <c r="UWR208" s="7"/>
      <c r="UWS208" s="7"/>
      <c r="UWT208" s="7"/>
      <c r="UWU208" s="7"/>
      <c r="UWV208" s="7"/>
      <c r="UWW208" s="7"/>
      <c r="UWX208" s="7"/>
      <c r="UWY208" s="7"/>
      <c r="UWZ208" s="7"/>
      <c r="UXA208" s="7"/>
      <c r="UXB208" s="7"/>
      <c r="UXC208" s="7"/>
      <c r="UXD208" s="7"/>
      <c r="UXE208" s="7"/>
      <c r="UXF208" s="7"/>
      <c r="UXG208" s="7"/>
      <c r="UXH208" s="7"/>
      <c r="UXI208" s="7"/>
      <c r="UXJ208" s="7"/>
      <c r="UXK208" s="7"/>
      <c r="UXL208" s="7"/>
      <c r="UXM208" s="7"/>
      <c r="UXN208" s="7"/>
      <c r="UXO208" s="7"/>
      <c r="UXP208" s="7"/>
      <c r="UXQ208" s="7"/>
      <c r="UXR208" s="7"/>
      <c r="UXS208" s="7"/>
      <c r="UXT208" s="7"/>
      <c r="UXU208" s="7"/>
      <c r="UXV208" s="7"/>
      <c r="UXW208" s="7"/>
      <c r="UXX208" s="7"/>
      <c r="UXY208" s="7"/>
      <c r="UXZ208" s="7"/>
      <c r="UYA208" s="7"/>
      <c r="UYB208" s="7"/>
      <c r="UYC208" s="7"/>
      <c r="UYD208" s="7"/>
      <c r="UYE208" s="7"/>
      <c r="UYF208" s="7"/>
      <c r="UYG208" s="7"/>
      <c r="UYH208" s="7"/>
      <c r="UYI208" s="7"/>
      <c r="UYJ208" s="7"/>
      <c r="UYK208" s="7"/>
      <c r="UYL208" s="7"/>
      <c r="UYM208" s="7"/>
      <c r="UYN208" s="7"/>
      <c r="UYO208" s="7"/>
      <c r="UYP208" s="7"/>
      <c r="UYQ208" s="7"/>
      <c r="UYR208" s="7"/>
      <c r="UYS208" s="7"/>
      <c r="UYT208" s="7"/>
      <c r="UYU208" s="7"/>
      <c r="UYV208" s="7"/>
      <c r="UYW208" s="7"/>
      <c r="UYX208" s="7"/>
      <c r="UYY208" s="7"/>
      <c r="UYZ208" s="7"/>
      <c r="UZA208" s="7"/>
      <c r="UZB208" s="7"/>
      <c r="UZC208" s="7"/>
      <c r="UZD208" s="7"/>
      <c r="UZE208" s="7"/>
      <c r="UZF208" s="7"/>
      <c r="UZG208" s="7"/>
      <c r="UZH208" s="7"/>
      <c r="UZI208" s="7"/>
      <c r="UZJ208" s="7"/>
      <c r="UZK208" s="7"/>
      <c r="UZL208" s="7"/>
      <c r="UZM208" s="7"/>
      <c r="UZN208" s="7"/>
      <c r="UZO208" s="7"/>
      <c r="UZP208" s="7"/>
      <c r="UZQ208" s="7"/>
      <c r="UZR208" s="7"/>
      <c r="UZS208" s="7"/>
      <c r="UZT208" s="7"/>
      <c r="UZU208" s="7"/>
      <c r="UZV208" s="7"/>
      <c r="UZW208" s="7"/>
      <c r="UZX208" s="7"/>
      <c r="UZY208" s="7"/>
      <c r="UZZ208" s="7"/>
      <c r="VAA208" s="7"/>
      <c r="VAB208" s="7"/>
      <c r="VAC208" s="7"/>
      <c r="VAD208" s="7"/>
      <c r="VAE208" s="7"/>
      <c r="VAF208" s="7"/>
      <c r="VAG208" s="7"/>
      <c r="VAH208" s="7"/>
      <c r="VAI208" s="7"/>
      <c r="VAJ208" s="7"/>
      <c r="VAK208" s="7"/>
      <c r="VAL208" s="7"/>
      <c r="VAM208" s="7"/>
      <c r="VAN208" s="7"/>
      <c r="VAO208" s="7"/>
      <c r="VAP208" s="7"/>
      <c r="VAQ208" s="7"/>
      <c r="VAR208" s="7"/>
      <c r="VAS208" s="7"/>
      <c r="VAT208" s="7"/>
      <c r="VAU208" s="7"/>
      <c r="VAV208" s="7"/>
      <c r="VAW208" s="7"/>
      <c r="VAX208" s="7"/>
      <c r="VAY208" s="7"/>
      <c r="VAZ208" s="7"/>
      <c r="VBA208" s="7"/>
      <c r="VBB208" s="7"/>
      <c r="VBC208" s="7"/>
      <c r="VBD208" s="7"/>
      <c r="VBE208" s="7"/>
      <c r="VBF208" s="7"/>
      <c r="VBG208" s="7"/>
      <c r="VBH208" s="7"/>
      <c r="VBI208" s="7"/>
      <c r="VBJ208" s="7"/>
      <c r="VBK208" s="7"/>
      <c r="VBL208" s="7"/>
      <c r="VBM208" s="7"/>
      <c r="VBN208" s="7"/>
      <c r="VBO208" s="7"/>
      <c r="VBP208" s="7"/>
      <c r="VBQ208" s="7"/>
      <c r="VBR208" s="7"/>
      <c r="VBS208" s="7"/>
      <c r="VBT208" s="7"/>
      <c r="VBU208" s="7"/>
      <c r="VBV208" s="7"/>
      <c r="VBW208" s="7"/>
      <c r="VBX208" s="7"/>
      <c r="VBY208" s="7"/>
      <c r="VBZ208" s="7"/>
      <c r="VCA208" s="7"/>
      <c r="VCB208" s="7"/>
      <c r="VCC208" s="7"/>
      <c r="VCD208" s="7"/>
      <c r="VCE208" s="7"/>
      <c r="VCF208" s="7"/>
      <c r="VCG208" s="7"/>
      <c r="VCH208" s="7"/>
      <c r="VCI208" s="7"/>
      <c r="VCJ208" s="7"/>
      <c r="VCK208" s="7"/>
      <c r="VCL208" s="7"/>
      <c r="VCM208" s="7"/>
      <c r="VCN208" s="7"/>
      <c r="VCO208" s="7"/>
      <c r="VCP208" s="7"/>
      <c r="VCQ208" s="7"/>
      <c r="VCR208" s="7"/>
      <c r="VCS208" s="7"/>
      <c r="VCT208" s="7"/>
      <c r="VCU208" s="7"/>
      <c r="VCV208" s="7"/>
      <c r="VCW208" s="7"/>
      <c r="VCX208" s="7"/>
      <c r="VCY208" s="7"/>
      <c r="VCZ208" s="7"/>
      <c r="VDA208" s="7"/>
      <c r="VDB208" s="7"/>
      <c r="VDC208" s="7"/>
      <c r="VDD208" s="7"/>
      <c r="VDE208" s="7"/>
      <c r="VDF208" s="7"/>
      <c r="VDG208" s="7"/>
      <c r="VDH208" s="7"/>
      <c r="VDI208" s="7"/>
      <c r="VDJ208" s="7"/>
      <c r="VDK208" s="7"/>
      <c r="VDL208" s="7"/>
      <c r="VDM208" s="7"/>
      <c r="VDN208" s="7"/>
      <c r="VDO208" s="7"/>
      <c r="VDP208" s="7"/>
      <c r="VDQ208" s="7"/>
      <c r="VDR208" s="7"/>
      <c r="VDS208" s="7"/>
      <c r="VDT208" s="7"/>
      <c r="VDU208" s="7"/>
      <c r="VDV208" s="7"/>
      <c r="VDW208" s="7"/>
      <c r="VDX208" s="7"/>
      <c r="VDY208" s="7"/>
      <c r="VDZ208" s="7"/>
      <c r="VEA208" s="7"/>
      <c r="VEB208" s="7"/>
      <c r="VEC208" s="7"/>
      <c r="VED208" s="7"/>
      <c r="VEE208" s="7"/>
      <c r="VEF208" s="7"/>
      <c r="VEG208" s="7"/>
      <c r="VEH208" s="7"/>
      <c r="VEI208" s="7"/>
      <c r="VEJ208" s="7"/>
      <c r="VEK208" s="7"/>
      <c r="VEL208" s="7"/>
      <c r="VEM208" s="7"/>
      <c r="VEN208" s="7"/>
      <c r="VEO208" s="7"/>
      <c r="VEP208" s="7"/>
      <c r="VEQ208" s="7"/>
      <c r="VER208" s="7"/>
      <c r="VES208" s="7"/>
      <c r="VET208" s="7"/>
      <c r="VEU208" s="7"/>
      <c r="VEV208" s="7"/>
      <c r="VEW208" s="7"/>
      <c r="VEX208" s="7"/>
      <c r="VEY208" s="7"/>
      <c r="VEZ208" s="7"/>
      <c r="VFA208" s="7"/>
      <c r="VFB208" s="7"/>
      <c r="VFC208" s="7"/>
      <c r="VFD208" s="7"/>
      <c r="VFE208" s="7"/>
      <c r="VFF208" s="7"/>
      <c r="VFG208" s="7"/>
      <c r="VFH208" s="7"/>
      <c r="VFI208" s="7"/>
      <c r="VFJ208" s="7"/>
      <c r="VFK208" s="7"/>
      <c r="VFL208" s="7"/>
      <c r="VFM208" s="7"/>
      <c r="VFN208" s="7"/>
      <c r="VFO208" s="7"/>
      <c r="VFP208" s="7"/>
      <c r="VFQ208" s="7"/>
      <c r="VFR208" s="7"/>
      <c r="VFS208" s="7"/>
      <c r="VFT208" s="7"/>
      <c r="VFU208" s="7"/>
      <c r="VFV208" s="7"/>
      <c r="VFW208" s="7"/>
      <c r="VFX208" s="7"/>
      <c r="VFY208" s="7"/>
      <c r="VFZ208" s="7"/>
      <c r="VGA208" s="7"/>
      <c r="VGB208" s="7"/>
      <c r="VGC208" s="7"/>
      <c r="VGD208" s="7"/>
      <c r="VGE208" s="7"/>
      <c r="VGF208" s="7"/>
      <c r="VGG208" s="7"/>
      <c r="VGH208" s="7"/>
      <c r="VGI208" s="7"/>
      <c r="VGJ208" s="7"/>
      <c r="VGK208" s="7"/>
      <c r="VGL208" s="7"/>
      <c r="VGM208" s="7"/>
      <c r="VGN208" s="7"/>
      <c r="VGO208" s="7"/>
      <c r="VGP208" s="7"/>
      <c r="VGQ208" s="7"/>
      <c r="VGR208" s="7"/>
      <c r="VGS208" s="7"/>
      <c r="VGT208" s="7"/>
      <c r="VGU208" s="7"/>
      <c r="VGV208" s="7"/>
      <c r="VGW208" s="7"/>
      <c r="VGX208" s="7"/>
      <c r="VGY208" s="7"/>
      <c r="VGZ208" s="7"/>
      <c r="VHA208" s="7"/>
      <c r="VHB208" s="7"/>
      <c r="VHC208" s="7"/>
      <c r="VHD208" s="7"/>
      <c r="VHE208" s="7"/>
      <c r="VHF208" s="7"/>
      <c r="VHG208" s="7"/>
      <c r="VHH208" s="7"/>
      <c r="VHI208" s="7"/>
      <c r="VHJ208" s="7"/>
      <c r="VHK208" s="7"/>
      <c r="VHL208" s="7"/>
      <c r="VHM208" s="7"/>
      <c r="VHN208" s="7"/>
      <c r="VHO208" s="7"/>
      <c r="VHP208" s="7"/>
      <c r="VHQ208" s="7"/>
      <c r="VHR208" s="7"/>
      <c r="VHS208" s="7"/>
      <c r="VHT208" s="7"/>
      <c r="VHU208" s="7"/>
      <c r="VHV208" s="7"/>
      <c r="VHW208" s="7"/>
      <c r="VHX208" s="7"/>
      <c r="VHY208" s="7"/>
      <c r="VHZ208" s="7"/>
      <c r="VIA208" s="7"/>
      <c r="VIB208" s="7"/>
      <c r="VIC208" s="7"/>
      <c r="VID208" s="7"/>
      <c r="VIE208" s="7"/>
      <c r="VIF208" s="7"/>
      <c r="VIG208" s="7"/>
      <c r="VIH208" s="7"/>
      <c r="VII208" s="7"/>
      <c r="VIJ208" s="7"/>
      <c r="VIK208" s="7"/>
      <c r="VIL208" s="7"/>
      <c r="VIM208" s="7"/>
      <c r="VIN208" s="7"/>
      <c r="VIO208" s="7"/>
      <c r="VIP208" s="7"/>
      <c r="VIQ208" s="7"/>
      <c r="VIR208" s="7"/>
      <c r="VIS208" s="7"/>
      <c r="VIT208" s="7"/>
      <c r="VIU208" s="7"/>
      <c r="VIV208" s="7"/>
      <c r="VIW208" s="7"/>
      <c r="VIX208" s="7"/>
      <c r="VIY208" s="7"/>
      <c r="VIZ208" s="7"/>
      <c r="VJA208" s="7"/>
      <c r="VJB208" s="7"/>
      <c r="VJC208" s="7"/>
      <c r="VJD208" s="7"/>
      <c r="VJE208" s="7"/>
      <c r="VJF208" s="7"/>
      <c r="VJG208" s="7"/>
      <c r="VJH208" s="7"/>
      <c r="VJI208" s="7"/>
      <c r="VJJ208" s="7"/>
      <c r="VJK208" s="7"/>
      <c r="VJL208" s="7"/>
      <c r="VJM208" s="7"/>
      <c r="VJN208" s="7"/>
      <c r="VJO208" s="7"/>
      <c r="VJP208" s="7"/>
      <c r="VJQ208" s="7"/>
      <c r="VJR208" s="7"/>
      <c r="VJS208" s="7"/>
      <c r="VJT208" s="7"/>
      <c r="VJU208" s="7"/>
      <c r="VJV208" s="7"/>
      <c r="VJW208" s="7"/>
      <c r="VJX208" s="7"/>
      <c r="VJY208" s="7"/>
      <c r="VJZ208" s="7"/>
      <c r="VKA208" s="7"/>
      <c r="VKB208" s="7"/>
      <c r="VKC208" s="7"/>
      <c r="VKD208" s="7"/>
      <c r="VKE208" s="7"/>
      <c r="VKF208" s="7"/>
      <c r="VKG208" s="7"/>
      <c r="VKH208" s="7"/>
      <c r="VKI208" s="7"/>
      <c r="VKJ208" s="7"/>
      <c r="VKK208" s="7"/>
      <c r="VKL208" s="7"/>
      <c r="VKM208" s="7"/>
      <c r="VKN208" s="7"/>
      <c r="VKO208" s="7"/>
      <c r="VKP208" s="7"/>
      <c r="VKQ208" s="7"/>
      <c r="VKR208" s="7"/>
      <c r="VKS208" s="7"/>
      <c r="VKT208" s="7"/>
      <c r="VKU208" s="7"/>
      <c r="VKV208" s="7"/>
      <c r="VKW208" s="7"/>
      <c r="VKX208" s="7"/>
      <c r="VKY208" s="7"/>
      <c r="VKZ208" s="7"/>
      <c r="VLA208" s="7"/>
      <c r="VLB208" s="7"/>
      <c r="VLC208" s="7"/>
      <c r="VLD208" s="7"/>
      <c r="VLE208" s="7"/>
      <c r="VLF208" s="7"/>
      <c r="VLG208" s="7"/>
      <c r="VLH208" s="7"/>
      <c r="VLI208" s="7"/>
      <c r="VLJ208" s="7"/>
      <c r="VLK208" s="7"/>
      <c r="VLL208" s="7"/>
      <c r="VLM208" s="7"/>
      <c r="VLN208" s="7"/>
      <c r="VLO208" s="7"/>
      <c r="VLP208" s="7"/>
      <c r="VLQ208" s="7"/>
      <c r="VLR208" s="7"/>
      <c r="VLS208" s="7"/>
      <c r="VLT208" s="7"/>
      <c r="VLU208" s="7"/>
      <c r="VLV208" s="7"/>
      <c r="VLW208" s="7"/>
      <c r="VLX208" s="7"/>
      <c r="VLY208" s="7"/>
      <c r="VLZ208" s="7"/>
      <c r="VMA208" s="7"/>
      <c r="VMB208" s="7"/>
      <c r="VMC208" s="7"/>
      <c r="VMD208" s="7"/>
      <c r="VME208" s="7"/>
      <c r="VMF208" s="7"/>
      <c r="VMG208" s="7"/>
      <c r="VMH208" s="7"/>
      <c r="VMI208" s="7"/>
      <c r="VMJ208" s="7"/>
      <c r="VMK208" s="7"/>
      <c r="VML208" s="7"/>
      <c r="VMM208" s="7"/>
      <c r="VMN208" s="7"/>
      <c r="VMO208" s="7"/>
      <c r="VMP208" s="7"/>
      <c r="VMQ208" s="7"/>
      <c r="VMR208" s="7"/>
      <c r="VMS208" s="7"/>
      <c r="VMT208" s="7"/>
      <c r="VMU208" s="7"/>
      <c r="VMV208" s="7"/>
      <c r="VMW208" s="7"/>
      <c r="VMX208" s="7"/>
      <c r="VMY208" s="7"/>
      <c r="VMZ208" s="7"/>
      <c r="VNA208" s="7"/>
      <c r="VNB208" s="7"/>
      <c r="VNC208" s="7"/>
      <c r="VND208" s="7"/>
      <c r="VNE208" s="7"/>
      <c r="VNF208" s="7"/>
      <c r="VNG208" s="7"/>
      <c r="VNH208" s="7"/>
      <c r="VNI208" s="7"/>
      <c r="VNJ208" s="7"/>
      <c r="VNK208" s="7"/>
      <c r="VNL208" s="7"/>
      <c r="VNM208" s="7"/>
      <c r="VNN208" s="7"/>
      <c r="VNO208" s="7"/>
      <c r="VNP208" s="7"/>
      <c r="VNQ208" s="7"/>
      <c r="VNR208" s="7"/>
      <c r="VNS208" s="7"/>
      <c r="VNT208" s="7"/>
      <c r="VNU208" s="7"/>
      <c r="VNV208" s="7"/>
      <c r="VNW208" s="7"/>
      <c r="VNX208" s="7"/>
      <c r="VNY208" s="7"/>
      <c r="VNZ208" s="7"/>
      <c r="VOA208" s="7"/>
      <c r="VOB208" s="7"/>
      <c r="VOC208" s="7"/>
      <c r="VOD208" s="7"/>
      <c r="VOE208" s="7"/>
      <c r="VOF208" s="7"/>
      <c r="VOG208" s="7"/>
      <c r="VOH208" s="7"/>
      <c r="VOI208" s="7"/>
      <c r="VOJ208" s="7"/>
      <c r="VOK208" s="7"/>
      <c r="VOL208" s="7"/>
      <c r="VOM208" s="7"/>
      <c r="VON208" s="7"/>
      <c r="VOO208" s="7"/>
      <c r="VOP208" s="7"/>
      <c r="VOQ208" s="7"/>
      <c r="VOR208" s="7"/>
      <c r="VOS208" s="7"/>
      <c r="VOT208" s="7"/>
      <c r="VOU208" s="7"/>
      <c r="VOV208" s="7"/>
      <c r="VOW208" s="7"/>
      <c r="VOX208" s="7"/>
      <c r="VOY208" s="7"/>
      <c r="VOZ208" s="7"/>
      <c r="VPA208" s="7"/>
      <c r="VPB208" s="7"/>
      <c r="VPC208" s="7"/>
      <c r="VPD208" s="7"/>
      <c r="VPE208" s="7"/>
      <c r="VPF208" s="7"/>
      <c r="VPG208" s="7"/>
      <c r="VPH208" s="7"/>
      <c r="VPI208" s="7"/>
      <c r="VPJ208" s="7"/>
      <c r="VPK208" s="7"/>
      <c r="VPL208" s="7"/>
      <c r="VPM208" s="7"/>
      <c r="VPN208" s="7"/>
      <c r="VPO208" s="7"/>
      <c r="VPP208" s="7"/>
      <c r="VPQ208" s="7"/>
      <c r="VPR208" s="7"/>
      <c r="VPS208" s="7"/>
      <c r="VPT208" s="7"/>
      <c r="VPU208" s="7"/>
      <c r="VPV208" s="7"/>
      <c r="VPW208" s="7"/>
      <c r="VPX208" s="7"/>
      <c r="VPY208" s="7"/>
      <c r="VPZ208" s="7"/>
      <c r="VQA208" s="7"/>
      <c r="VQB208" s="7"/>
      <c r="VQC208" s="7"/>
      <c r="VQD208" s="7"/>
      <c r="VQE208" s="7"/>
      <c r="VQF208" s="7"/>
      <c r="VQG208" s="7"/>
      <c r="VQH208" s="7"/>
      <c r="VQI208" s="7"/>
      <c r="VQJ208" s="7"/>
      <c r="VQK208" s="7"/>
      <c r="VQL208" s="7"/>
      <c r="VQM208" s="7"/>
      <c r="VQN208" s="7"/>
      <c r="VQO208" s="7"/>
      <c r="VQP208" s="7"/>
      <c r="VQQ208" s="7"/>
      <c r="VQR208" s="7"/>
      <c r="VQS208" s="7"/>
      <c r="VQT208" s="7"/>
      <c r="VQU208" s="7"/>
      <c r="VQV208" s="7"/>
      <c r="VQW208" s="7"/>
      <c r="VQX208" s="7"/>
      <c r="VQY208" s="7"/>
      <c r="VQZ208" s="7"/>
      <c r="VRA208" s="7"/>
      <c r="VRB208" s="7"/>
      <c r="VRC208" s="7"/>
      <c r="VRD208" s="7"/>
      <c r="VRE208" s="7"/>
      <c r="VRF208" s="7"/>
      <c r="VRG208" s="7"/>
      <c r="VRH208" s="7"/>
      <c r="VRI208" s="7"/>
      <c r="VRJ208" s="7"/>
      <c r="VRK208" s="7"/>
      <c r="VRL208" s="7"/>
      <c r="VRM208" s="7"/>
      <c r="VRN208" s="7"/>
      <c r="VRO208" s="7"/>
      <c r="VRP208" s="7"/>
      <c r="VRQ208" s="7"/>
      <c r="VRR208" s="7"/>
      <c r="VRS208" s="7"/>
      <c r="VRT208" s="7"/>
      <c r="VRU208" s="7"/>
      <c r="VRV208" s="7"/>
      <c r="VRW208" s="7"/>
      <c r="VRX208" s="7"/>
      <c r="VRY208" s="7"/>
      <c r="VRZ208" s="7"/>
      <c r="VSA208" s="7"/>
      <c r="VSB208" s="7"/>
      <c r="VSC208" s="7"/>
      <c r="VSD208" s="7"/>
      <c r="VSE208" s="7"/>
      <c r="VSF208" s="7"/>
      <c r="VSG208" s="7"/>
      <c r="VSH208" s="7"/>
      <c r="VSI208" s="7"/>
      <c r="VSJ208" s="7"/>
      <c r="VSK208" s="7"/>
      <c r="VSL208" s="7"/>
      <c r="VSM208" s="7"/>
      <c r="VSN208" s="7"/>
      <c r="VSO208" s="7"/>
      <c r="VSP208" s="7"/>
      <c r="VSQ208" s="7"/>
      <c r="VSR208" s="7"/>
      <c r="VSS208" s="7"/>
      <c r="VST208" s="7"/>
      <c r="VSU208" s="7"/>
      <c r="VSV208" s="7"/>
      <c r="VSW208" s="7"/>
      <c r="VSX208" s="7"/>
      <c r="VSY208" s="7"/>
      <c r="VSZ208" s="7"/>
      <c r="VTA208" s="7"/>
      <c r="VTB208" s="7"/>
      <c r="VTC208" s="7"/>
      <c r="VTD208" s="7"/>
      <c r="VTE208" s="7"/>
      <c r="VTF208" s="7"/>
      <c r="VTG208" s="7"/>
      <c r="VTH208" s="7"/>
      <c r="VTI208" s="7"/>
      <c r="VTJ208" s="7"/>
      <c r="VTK208" s="7"/>
      <c r="VTL208" s="7"/>
      <c r="VTM208" s="7"/>
      <c r="VTN208" s="7"/>
      <c r="VTO208" s="7"/>
      <c r="VTP208" s="7"/>
      <c r="VTQ208" s="7"/>
      <c r="VTR208" s="7"/>
      <c r="VTS208" s="7"/>
      <c r="VTT208" s="7"/>
      <c r="VTU208" s="7"/>
      <c r="VTV208" s="7"/>
      <c r="VTW208" s="7"/>
      <c r="VTX208" s="7"/>
      <c r="VTY208" s="7"/>
      <c r="VTZ208" s="7"/>
      <c r="VUA208" s="7"/>
      <c r="VUB208" s="7"/>
      <c r="VUC208" s="7"/>
      <c r="VUD208" s="7"/>
      <c r="VUE208" s="7"/>
      <c r="VUF208" s="7"/>
      <c r="VUG208" s="7"/>
      <c r="VUH208" s="7"/>
      <c r="VUI208" s="7"/>
      <c r="VUJ208" s="7"/>
      <c r="VUK208" s="7"/>
      <c r="VUL208" s="7"/>
      <c r="VUM208" s="7"/>
      <c r="VUN208" s="7"/>
      <c r="VUO208" s="7"/>
      <c r="VUP208" s="7"/>
      <c r="VUQ208" s="7"/>
      <c r="VUR208" s="7"/>
      <c r="VUS208" s="7"/>
      <c r="VUT208" s="7"/>
      <c r="VUU208" s="7"/>
      <c r="VUV208" s="7"/>
      <c r="VUW208" s="7"/>
      <c r="VUX208" s="7"/>
      <c r="VUY208" s="7"/>
      <c r="VUZ208" s="7"/>
      <c r="VVA208" s="7"/>
      <c r="VVB208" s="7"/>
      <c r="VVC208" s="7"/>
      <c r="VVD208" s="7"/>
      <c r="VVE208" s="7"/>
      <c r="VVF208" s="7"/>
      <c r="VVG208" s="7"/>
      <c r="VVH208" s="7"/>
      <c r="VVI208" s="7"/>
      <c r="VVJ208" s="7"/>
      <c r="VVK208" s="7"/>
      <c r="VVL208" s="7"/>
      <c r="VVM208" s="7"/>
      <c r="VVN208" s="7"/>
      <c r="VVO208" s="7"/>
      <c r="VVP208" s="7"/>
      <c r="VVQ208" s="7"/>
      <c r="VVR208" s="7"/>
      <c r="VVS208" s="7"/>
      <c r="VVT208" s="7"/>
      <c r="VVU208" s="7"/>
      <c r="VVV208" s="7"/>
      <c r="VVW208" s="7"/>
      <c r="VVX208" s="7"/>
      <c r="VVY208" s="7"/>
      <c r="VVZ208" s="7"/>
      <c r="VWA208" s="7"/>
      <c r="VWB208" s="7"/>
      <c r="VWC208" s="7"/>
      <c r="VWD208" s="7"/>
      <c r="VWE208" s="7"/>
      <c r="VWF208" s="7"/>
      <c r="VWG208" s="7"/>
      <c r="VWH208" s="7"/>
      <c r="VWI208" s="7"/>
      <c r="VWJ208" s="7"/>
      <c r="VWK208" s="7"/>
      <c r="VWL208" s="7"/>
      <c r="VWM208" s="7"/>
      <c r="VWN208" s="7"/>
      <c r="VWO208" s="7"/>
      <c r="VWP208" s="7"/>
      <c r="VWQ208" s="7"/>
      <c r="VWR208" s="7"/>
      <c r="VWS208" s="7"/>
      <c r="VWT208" s="7"/>
      <c r="VWU208" s="7"/>
      <c r="VWV208" s="7"/>
      <c r="VWW208" s="7"/>
      <c r="VWX208" s="7"/>
      <c r="VWY208" s="7"/>
      <c r="VWZ208" s="7"/>
      <c r="VXA208" s="7"/>
      <c r="VXB208" s="7"/>
      <c r="VXC208" s="7"/>
      <c r="VXD208" s="7"/>
      <c r="VXE208" s="7"/>
      <c r="VXF208" s="7"/>
      <c r="VXG208" s="7"/>
      <c r="VXH208" s="7"/>
      <c r="VXI208" s="7"/>
      <c r="VXJ208" s="7"/>
      <c r="VXK208" s="7"/>
      <c r="VXL208" s="7"/>
      <c r="VXM208" s="7"/>
      <c r="VXN208" s="7"/>
      <c r="VXO208" s="7"/>
      <c r="VXP208" s="7"/>
      <c r="VXQ208" s="7"/>
      <c r="VXR208" s="7"/>
      <c r="VXS208" s="7"/>
      <c r="VXT208" s="7"/>
      <c r="VXU208" s="7"/>
      <c r="VXV208" s="7"/>
      <c r="VXW208" s="7"/>
      <c r="VXX208" s="7"/>
      <c r="VXY208" s="7"/>
      <c r="VXZ208" s="7"/>
      <c r="VYA208" s="7"/>
      <c r="VYB208" s="7"/>
      <c r="VYC208" s="7"/>
      <c r="VYD208" s="7"/>
      <c r="VYE208" s="7"/>
      <c r="VYF208" s="7"/>
      <c r="VYG208" s="7"/>
      <c r="VYH208" s="7"/>
      <c r="VYI208" s="7"/>
      <c r="VYJ208" s="7"/>
      <c r="VYK208" s="7"/>
      <c r="VYL208" s="7"/>
      <c r="VYM208" s="7"/>
      <c r="VYN208" s="7"/>
      <c r="VYO208" s="7"/>
      <c r="VYP208" s="7"/>
      <c r="VYQ208" s="7"/>
      <c r="VYR208" s="7"/>
      <c r="VYS208" s="7"/>
      <c r="VYT208" s="7"/>
      <c r="VYU208" s="7"/>
      <c r="VYV208" s="7"/>
      <c r="VYW208" s="7"/>
      <c r="VYX208" s="7"/>
      <c r="VYY208" s="7"/>
      <c r="VYZ208" s="7"/>
      <c r="VZA208" s="7"/>
      <c r="VZB208" s="7"/>
      <c r="VZC208" s="7"/>
      <c r="VZD208" s="7"/>
      <c r="VZE208" s="7"/>
      <c r="VZF208" s="7"/>
      <c r="VZG208" s="7"/>
      <c r="VZH208" s="7"/>
      <c r="VZI208" s="7"/>
      <c r="VZJ208" s="7"/>
      <c r="VZK208" s="7"/>
      <c r="VZL208" s="7"/>
      <c r="VZM208" s="7"/>
      <c r="VZN208" s="7"/>
      <c r="VZO208" s="7"/>
      <c r="VZP208" s="7"/>
      <c r="VZQ208" s="7"/>
      <c r="VZR208" s="7"/>
      <c r="VZS208" s="7"/>
      <c r="VZT208" s="7"/>
      <c r="VZU208" s="7"/>
      <c r="VZV208" s="7"/>
      <c r="VZW208" s="7"/>
      <c r="VZX208" s="7"/>
      <c r="VZY208" s="7"/>
      <c r="VZZ208" s="7"/>
      <c r="WAA208" s="7"/>
      <c r="WAB208" s="7"/>
      <c r="WAC208" s="7"/>
      <c r="WAD208" s="7"/>
      <c r="WAE208" s="7"/>
      <c r="WAF208" s="7"/>
      <c r="WAG208" s="7"/>
      <c r="WAH208" s="7"/>
      <c r="WAI208" s="7"/>
      <c r="WAJ208" s="7"/>
      <c r="WAK208" s="7"/>
      <c r="WAL208" s="7"/>
      <c r="WAM208" s="7"/>
      <c r="WAN208" s="7"/>
      <c r="WAO208" s="7"/>
      <c r="WAP208" s="7"/>
      <c r="WAQ208" s="7"/>
      <c r="WAR208" s="7"/>
      <c r="WAS208" s="7"/>
      <c r="WAT208" s="7"/>
      <c r="WAU208" s="7"/>
      <c r="WAV208" s="7"/>
      <c r="WAW208" s="7"/>
      <c r="WAX208" s="7"/>
      <c r="WAY208" s="7"/>
      <c r="WAZ208" s="7"/>
      <c r="WBA208" s="7"/>
      <c r="WBB208" s="7"/>
      <c r="WBC208" s="7"/>
      <c r="WBD208" s="7"/>
      <c r="WBE208" s="7"/>
      <c r="WBF208" s="7"/>
      <c r="WBG208" s="7"/>
      <c r="WBH208" s="7"/>
      <c r="WBI208" s="7"/>
      <c r="WBJ208" s="7"/>
      <c r="WBK208" s="7"/>
      <c r="WBL208" s="7"/>
      <c r="WBM208" s="7"/>
      <c r="WBN208" s="7"/>
      <c r="WBO208" s="7"/>
      <c r="WBP208" s="7"/>
      <c r="WBQ208" s="7"/>
      <c r="WBR208" s="7"/>
      <c r="WBS208" s="7"/>
      <c r="WBT208" s="7"/>
      <c r="WBU208" s="7"/>
      <c r="WBV208" s="7"/>
      <c r="WBW208" s="7"/>
      <c r="WBX208" s="7"/>
      <c r="WBY208" s="7"/>
      <c r="WBZ208" s="7"/>
      <c r="WCA208" s="7"/>
      <c r="WCB208" s="7"/>
      <c r="WCC208" s="7"/>
      <c r="WCD208" s="7"/>
      <c r="WCE208" s="7"/>
      <c r="WCF208" s="7"/>
      <c r="WCG208" s="7"/>
      <c r="WCH208" s="7"/>
      <c r="WCI208" s="7"/>
      <c r="WCJ208" s="7"/>
      <c r="WCK208" s="7"/>
      <c r="WCL208" s="7"/>
      <c r="WCM208" s="7"/>
      <c r="WCN208" s="7"/>
      <c r="WCO208" s="7"/>
      <c r="WCP208" s="7"/>
      <c r="WCQ208" s="7"/>
      <c r="WCR208" s="7"/>
      <c r="WCS208" s="7"/>
      <c r="WCT208" s="7"/>
      <c r="WCU208" s="7"/>
      <c r="WCV208" s="7"/>
      <c r="WCW208" s="7"/>
      <c r="WCX208" s="7"/>
      <c r="WCY208" s="7"/>
      <c r="WCZ208" s="7"/>
      <c r="WDA208" s="7"/>
      <c r="WDB208" s="7"/>
      <c r="WDC208" s="7"/>
      <c r="WDD208" s="7"/>
      <c r="WDE208" s="7"/>
      <c r="WDF208" s="7"/>
      <c r="WDG208" s="7"/>
      <c r="WDH208" s="7"/>
      <c r="WDI208" s="7"/>
      <c r="WDJ208" s="7"/>
      <c r="WDK208" s="7"/>
      <c r="WDL208" s="7"/>
      <c r="WDM208" s="7"/>
      <c r="WDN208" s="7"/>
      <c r="WDO208" s="7"/>
      <c r="WDP208" s="7"/>
      <c r="WDQ208" s="7"/>
      <c r="WDR208" s="7"/>
      <c r="WDS208" s="7"/>
      <c r="WDT208" s="7"/>
      <c r="WDU208" s="7"/>
      <c r="WDV208" s="7"/>
      <c r="WDW208" s="7"/>
      <c r="WDX208" s="7"/>
      <c r="WDY208" s="7"/>
      <c r="WDZ208" s="7"/>
      <c r="WEA208" s="7"/>
      <c r="WEB208" s="7"/>
      <c r="WEC208" s="7"/>
      <c r="WED208" s="7"/>
      <c r="WEE208" s="7"/>
      <c r="WEF208" s="7"/>
      <c r="WEG208" s="7"/>
      <c r="WEH208" s="7"/>
      <c r="WEI208" s="7"/>
      <c r="WEJ208" s="7"/>
      <c r="WEK208" s="7"/>
      <c r="WEL208" s="7"/>
      <c r="WEM208" s="7"/>
      <c r="WEN208" s="7"/>
      <c r="WEO208" s="7"/>
      <c r="WEP208" s="7"/>
      <c r="WEQ208" s="7"/>
      <c r="WER208" s="7"/>
      <c r="WES208" s="7"/>
      <c r="WET208" s="7"/>
      <c r="WEU208" s="7"/>
      <c r="WEV208" s="7"/>
      <c r="WEW208" s="7"/>
      <c r="WEX208" s="7"/>
      <c r="WEY208" s="7"/>
      <c r="WEZ208" s="7"/>
      <c r="WFA208" s="7"/>
      <c r="WFB208" s="7"/>
      <c r="WFC208" s="7"/>
      <c r="WFD208" s="7"/>
      <c r="WFE208" s="7"/>
      <c r="WFF208" s="7"/>
      <c r="WFG208" s="7"/>
      <c r="WFH208" s="7"/>
      <c r="WFI208" s="7"/>
      <c r="WFJ208" s="7"/>
      <c r="WFK208" s="7"/>
      <c r="WFL208" s="7"/>
      <c r="WFM208" s="7"/>
      <c r="WFN208" s="7"/>
      <c r="WFO208" s="7"/>
      <c r="WFP208" s="7"/>
      <c r="WFQ208" s="7"/>
      <c r="WFR208" s="7"/>
      <c r="WFS208" s="7"/>
      <c r="WFT208" s="7"/>
      <c r="WFU208" s="7"/>
      <c r="WFV208" s="7"/>
      <c r="WFW208" s="7"/>
      <c r="WFX208" s="7"/>
      <c r="WFY208" s="7"/>
      <c r="WFZ208" s="7"/>
      <c r="WGA208" s="7"/>
      <c r="WGB208" s="7"/>
      <c r="WGC208" s="7"/>
      <c r="WGD208" s="7"/>
      <c r="WGE208" s="7"/>
      <c r="WGF208" s="7"/>
      <c r="WGG208" s="7"/>
      <c r="WGH208" s="7"/>
      <c r="WGI208" s="7"/>
      <c r="WGJ208" s="7"/>
      <c r="WGK208" s="7"/>
      <c r="WGL208" s="7"/>
      <c r="WGM208" s="7"/>
      <c r="WGN208" s="7"/>
      <c r="WGO208" s="7"/>
      <c r="WGP208" s="7"/>
      <c r="WGQ208" s="7"/>
      <c r="WGR208" s="7"/>
      <c r="WGS208" s="7"/>
      <c r="WGT208" s="7"/>
      <c r="WGU208" s="7"/>
      <c r="WGV208" s="7"/>
      <c r="WGW208" s="7"/>
      <c r="WGX208" s="7"/>
      <c r="WGY208" s="7"/>
      <c r="WGZ208" s="7"/>
      <c r="WHA208" s="7"/>
      <c r="WHB208" s="7"/>
      <c r="WHC208" s="7"/>
      <c r="WHD208" s="7"/>
      <c r="WHE208" s="7"/>
      <c r="WHF208" s="7"/>
      <c r="WHG208" s="7"/>
      <c r="WHH208" s="7"/>
      <c r="WHI208" s="7"/>
      <c r="WHJ208" s="7"/>
      <c r="WHK208" s="7"/>
      <c r="WHL208" s="7"/>
      <c r="WHM208" s="7"/>
      <c r="WHN208" s="7"/>
      <c r="WHO208" s="7"/>
      <c r="WHP208" s="7"/>
      <c r="WHQ208" s="7"/>
      <c r="WHR208" s="7"/>
      <c r="WHS208" s="7"/>
      <c r="WHT208" s="7"/>
      <c r="WHU208" s="7"/>
      <c r="WHV208" s="7"/>
      <c r="WHW208" s="7"/>
      <c r="WHX208" s="7"/>
      <c r="WHY208" s="7"/>
      <c r="WHZ208" s="7"/>
      <c r="WIA208" s="7"/>
      <c r="WIB208" s="7"/>
      <c r="WIC208" s="7"/>
      <c r="WID208" s="7"/>
      <c r="WIE208" s="7"/>
      <c r="WIF208" s="7"/>
      <c r="WIG208" s="7"/>
      <c r="WIH208" s="7"/>
      <c r="WII208" s="7"/>
      <c r="WIJ208" s="7"/>
      <c r="WIK208" s="7"/>
      <c r="WIL208" s="7"/>
      <c r="WIM208" s="7"/>
      <c r="WIN208" s="7"/>
      <c r="WIO208" s="7"/>
      <c r="WIP208" s="7"/>
      <c r="WIQ208" s="7"/>
      <c r="WIR208" s="7"/>
      <c r="WIS208" s="7"/>
      <c r="WIT208" s="7"/>
      <c r="WIU208" s="7"/>
      <c r="WIV208" s="7"/>
      <c r="WIW208" s="7"/>
      <c r="WIX208" s="7"/>
      <c r="WIY208" s="7"/>
      <c r="WIZ208" s="7"/>
      <c r="WJA208" s="7"/>
      <c r="WJB208" s="7"/>
      <c r="WJC208" s="7"/>
      <c r="WJD208" s="7"/>
      <c r="WJE208" s="7"/>
      <c r="WJF208" s="7"/>
      <c r="WJG208" s="7"/>
      <c r="WJH208" s="7"/>
      <c r="WJI208" s="7"/>
      <c r="WJJ208" s="7"/>
      <c r="WJK208" s="7"/>
      <c r="WJL208" s="7"/>
      <c r="WJM208" s="7"/>
      <c r="WJN208" s="7"/>
      <c r="WJO208" s="7"/>
      <c r="WJP208" s="7"/>
      <c r="WJQ208" s="7"/>
      <c r="WJR208" s="7"/>
      <c r="WJS208" s="7"/>
      <c r="WJT208" s="7"/>
      <c r="WJU208" s="7"/>
      <c r="WJV208" s="7"/>
      <c r="WJW208" s="7"/>
      <c r="WJX208" s="7"/>
      <c r="WJY208" s="7"/>
      <c r="WJZ208" s="7"/>
      <c r="WKA208" s="7"/>
      <c r="WKB208" s="7"/>
      <c r="WKC208" s="7"/>
      <c r="WKD208" s="7"/>
      <c r="WKE208" s="7"/>
      <c r="WKF208" s="7"/>
      <c r="WKG208" s="7"/>
      <c r="WKH208" s="7"/>
      <c r="WKI208" s="7"/>
      <c r="WKJ208" s="7"/>
      <c r="WKK208" s="7"/>
      <c r="WKL208" s="7"/>
      <c r="WKM208" s="7"/>
      <c r="WKN208" s="7"/>
      <c r="WKO208" s="7"/>
      <c r="WKP208" s="7"/>
      <c r="WKQ208" s="7"/>
      <c r="WKR208" s="7"/>
      <c r="WKS208" s="7"/>
      <c r="WKT208" s="7"/>
      <c r="WKU208" s="7"/>
      <c r="WKV208" s="7"/>
      <c r="WKW208" s="7"/>
      <c r="WKX208" s="7"/>
      <c r="WKY208" s="7"/>
      <c r="WKZ208" s="7"/>
      <c r="WLA208" s="7"/>
      <c r="WLB208" s="7"/>
      <c r="WLC208" s="7"/>
      <c r="WLD208" s="7"/>
      <c r="WLE208" s="7"/>
      <c r="WLF208" s="7"/>
      <c r="WLG208" s="7"/>
      <c r="WLH208" s="7"/>
      <c r="WLI208" s="7"/>
      <c r="WLJ208" s="7"/>
      <c r="WLK208" s="7"/>
      <c r="WLL208" s="7"/>
      <c r="WLM208" s="7"/>
      <c r="WLN208" s="7"/>
      <c r="WLO208" s="7"/>
      <c r="WLP208" s="7"/>
      <c r="WLQ208" s="7"/>
      <c r="WLR208" s="7"/>
      <c r="WLS208" s="7"/>
      <c r="WLT208" s="7"/>
      <c r="WLU208" s="7"/>
      <c r="WLV208" s="7"/>
      <c r="WLW208" s="7"/>
      <c r="WLX208" s="7"/>
      <c r="WLY208" s="7"/>
      <c r="WLZ208" s="7"/>
      <c r="WMA208" s="7"/>
      <c r="WMB208" s="7"/>
      <c r="WMC208" s="7"/>
      <c r="WMD208" s="7"/>
      <c r="WME208" s="7"/>
      <c r="WMF208" s="7"/>
      <c r="WMG208" s="7"/>
      <c r="WMH208" s="7"/>
      <c r="WMI208" s="7"/>
      <c r="WMJ208" s="7"/>
      <c r="WMK208" s="7"/>
      <c r="WML208" s="7"/>
      <c r="WMM208" s="7"/>
      <c r="WMN208" s="7"/>
      <c r="WMO208" s="7"/>
      <c r="WMP208" s="7"/>
      <c r="WMQ208" s="7"/>
      <c r="WMR208" s="7"/>
      <c r="WMS208" s="7"/>
      <c r="WMT208" s="7"/>
      <c r="WMU208" s="7"/>
      <c r="WMV208" s="7"/>
      <c r="WMW208" s="7"/>
      <c r="WMX208" s="7"/>
      <c r="WMY208" s="7"/>
      <c r="WMZ208" s="7"/>
      <c r="WNA208" s="7"/>
      <c r="WNB208" s="7"/>
      <c r="WNC208" s="7"/>
      <c r="WND208" s="7"/>
      <c r="WNE208" s="7"/>
      <c r="WNF208" s="7"/>
      <c r="WNG208" s="7"/>
      <c r="WNH208" s="7"/>
      <c r="WNI208" s="7"/>
      <c r="WNJ208" s="7"/>
      <c r="WNK208" s="7"/>
      <c r="WNL208" s="7"/>
      <c r="WNM208" s="7"/>
      <c r="WNN208" s="7"/>
      <c r="WNO208" s="7"/>
      <c r="WNP208" s="7"/>
      <c r="WNQ208" s="7"/>
      <c r="WNR208" s="7"/>
      <c r="WNS208" s="7"/>
      <c r="WNT208" s="7"/>
      <c r="WNU208" s="7"/>
      <c r="WNV208" s="7"/>
      <c r="WNW208" s="7"/>
      <c r="WNX208" s="7"/>
      <c r="WNY208" s="7"/>
      <c r="WNZ208" s="7"/>
      <c r="WOA208" s="7"/>
      <c r="WOB208" s="7"/>
      <c r="WOC208" s="7"/>
      <c r="WOD208" s="7"/>
      <c r="WOE208" s="7"/>
      <c r="WOF208" s="7"/>
      <c r="WOG208" s="7"/>
      <c r="WOH208" s="7"/>
      <c r="WOI208" s="7"/>
      <c r="WOJ208" s="7"/>
      <c r="WOK208" s="7"/>
      <c r="WOL208" s="7"/>
      <c r="WOM208" s="7"/>
      <c r="WON208" s="7"/>
      <c r="WOO208" s="7"/>
      <c r="WOP208" s="7"/>
      <c r="WOQ208" s="7"/>
      <c r="WOR208" s="7"/>
      <c r="WOS208" s="7"/>
      <c r="WOT208" s="7"/>
      <c r="WOU208" s="7"/>
      <c r="WOV208" s="7"/>
      <c r="WOW208" s="7"/>
      <c r="WOX208" s="7"/>
      <c r="WOY208" s="7"/>
      <c r="WOZ208" s="7"/>
      <c r="WPA208" s="7"/>
      <c r="WPB208" s="7"/>
      <c r="WPC208" s="7"/>
      <c r="WPD208" s="7"/>
      <c r="WPE208" s="7"/>
      <c r="WPF208" s="7"/>
      <c r="WPG208" s="7"/>
      <c r="WPH208" s="7"/>
      <c r="WPI208" s="7"/>
      <c r="WPJ208" s="7"/>
      <c r="WPK208" s="7"/>
      <c r="WPL208" s="7"/>
      <c r="WPM208" s="7"/>
      <c r="WPN208" s="7"/>
      <c r="WPO208" s="7"/>
      <c r="WPP208" s="7"/>
      <c r="WPQ208" s="7"/>
      <c r="WPR208" s="7"/>
      <c r="WPS208" s="7"/>
      <c r="WPT208" s="7"/>
      <c r="WPU208" s="7"/>
      <c r="WPV208" s="7"/>
      <c r="WPW208" s="7"/>
      <c r="WPX208" s="7"/>
      <c r="WPY208" s="7"/>
      <c r="WPZ208" s="7"/>
      <c r="WQA208" s="7"/>
      <c r="WQB208" s="7"/>
      <c r="WQC208" s="7"/>
      <c r="WQD208" s="7"/>
      <c r="WQE208" s="7"/>
      <c r="WQF208" s="7"/>
      <c r="WQG208" s="7"/>
      <c r="WQH208" s="7"/>
      <c r="WQI208" s="7"/>
      <c r="WQJ208" s="7"/>
      <c r="WQK208" s="7"/>
      <c r="WQL208" s="7"/>
      <c r="WQM208" s="7"/>
      <c r="WQN208" s="7"/>
      <c r="WQO208" s="7"/>
      <c r="WQP208" s="7"/>
      <c r="WQQ208" s="7"/>
      <c r="WQR208" s="7"/>
      <c r="WQS208" s="7"/>
      <c r="WQT208" s="7"/>
      <c r="WQU208" s="7"/>
      <c r="WQV208" s="7"/>
      <c r="WQW208" s="7"/>
      <c r="WQX208" s="7"/>
      <c r="WQY208" s="7"/>
      <c r="WQZ208" s="7"/>
      <c r="WRA208" s="7"/>
      <c r="WRB208" s="7"/>
      <c r="WRC208" s="7"/>
      <c r="WRD208" s="7"/>
      <c r="WRE208" s="7"/>
      <c r="WRF208" s="7"/>
      <c r="WRG208" s="7"/>
      <c r="WRH208" s="7"/>
      <c r="WRI208" s="7"/>
      <c r="WRJ208" s="7"/>
      <c r="WRK208" s="7"/>
      <c r="WRL208" s="7"/>
      <c r="WRM208" s="7"/>
      <c r="WRN208" s="7"/>
      <c r="WRO208" s="7"/>
      <c r="WRP208" s="7"/>
      <c r="WRQ208" s="7"/>
      <c r="WRR208" s="7"/>
      <c r="WRS208" s="7"/>
      <c r="WRT208" s="7"/>
      <c r="WRU208" s="7"/>
      <c r="WRV208" s="7"/>
      <c r="WRW208" s="7"/>
      <c r="WRX208" s="7"/>
      <c r="WRY208" s="7"/>
      <c r="WRZ208" s="7"/>
      <c r="WSA208" s="7"/>
      <c r="WSB208" s="7"/>
      <c r="WSC208" s="7"/>
      <c r="WSD208" s="7"/>
      <c r="WSE208" s="7"/>
      <c r="WSF208" s="7"/>
      <c r="WSG208" s="7"/>
      <c r="WSH208" s="7"/>
      <c r="WSI208" s="7"/>
      <c r="WSJ208" s="7"/>
      <c r="WSK208" s="7"/>
      <c r="WSL208" s="7"/>
      <c r="WSM208" s="7"/>
      <c r="WSN208" s="7"/>
      <c r="WSO208" s="7"/>
      <c r="WSP208" s="7"/>
      <c r="WSQ208" s="7"/>
      <c r="WSR208" s="7"/>
      <c r="WSS208" s="7"/>
      <c r="WST208" s="7"/>
      <c r="WSU208" s="7"/>
      <c r="WSV208" s="7"/>
      <c r="WSW208" s="7"/>
      <c r="WSX208" s="7"/>
      <c r="WSY208" s="7"/>
      <c r="WSZ208" s="7"/>
      <c r="WTA208" s="7"/>
      <c r="WTB208" s="7"/>
      <c r="WTC208" s="7"/>
      <c r="WTD208" s="7"/>
      <c r="WTE208" s="7"/>
      <c r="WTF208" s="7"/>
      <c r="WTG208" s="7"/>
      <c r="WTH208" s="7"/>
      <c r="WTI208" s="7"/>
      <c r="WTJ208" s="7"/>
      <c r="WTK208" s="7"/>
      <c r="WTL208" s="7"/>
      <c r="WTM208" s="7"/>
      <c r="WTN208" s="7"/>
      <c r="WTO208" s="7"/>
      <c r="WTP208" s="7"/>
      <c r="WTQ208" s="7"/>
      <c r="WTR208" s="7"/>
      <c r="WTS208" s="7"/>
      <c r="WTT208" s="7"/>
      <c r="WTU208" s="7"/>
      <c r="WTV208" s="7"/>
      <c r="WTW208" s="7"/>
      <c r="WTX208" s="7"/>
      <c r="WTY208" s="7"/>
      <c r="WTZ208" s="7"/>
      <c r="WUA208" s="7"/>
      <c r="WUB208" s="7"/>
      <c r="WUC208" s="7"/>
      <c r="WUD208" s="7"/>
      <c r="WUE208" s="7"/>
      <c r="WUF208" s="7"/>
      <c r="WUG208" s="7"/>
      <c r="WUH208" s="7"/>
      <c r="WUI208" s="7"/>
      <c r="WUJ208" s="7"/>
      <c r="WUK208" s="7"/>
      <c r="WUL208" s="7"/>
      <c r="WUM208" s="7"/>
      <c r="WUN208" s="7"/>
      <c r="WUO208" s="7"/>
      <c r="WUP208" s="7"/>
      <c r="WUQ208" s="7"/>
      <c r="WUR208" s="7"/>
      <c r="WUS208" s="7"/>
      <c r="WUT208" s="7"/>
      <c r="WUU208" s="7"/>
      <c r="WUV208" s="7"/>
      <c r="WUW208" s="7"/>
      <c r="WUX208" s="7"/>
      <c r="WUY208" s="7"/>
      <c r="WUZ208" s="7"/>
      <c r="WVA208" s="7"/>
      <c r="WVB208" s="7"/>
      <c r="WVC208" s="7"/>
      <c r="WVD208" s="7"/>
      <c r="WVE208" s="7"/>
      <c r="WVF208" s="7"/>
      <c r="WVG208" s="7"/>
      <c r="WVH208" s="7"/>
      <c r="WVI208" s="7"/>
      <c r="WVJ208" s="7"/>
      <c r="WVK208" s="7"/>
      <c r="WVL208" s="7"/>
      <c r="WVM208" s="7"/>
      <c r="WVN208" s="7"/>
      <c r="WVO208" s="7"/>
      <c r="WVP208" s="7"/>
      <c r="WVQ208" s="7"/>
      <c r="WVR208" s="7"/>
      <c r="WVS208" s="7"/>
      <c r="WVT208" s="7"/>
      <c r="WVU208" s="7"/>
      <c r="WVV208" s="7"/>
      <c r="WVW208" s="7"/>
      <c r="WVX208" s="7"/>
      <c r="WVY208" s="7"/>
      <c r="WVZ208" s="7"/>
      <c r="WWA208" s="7"/>
      <c r="WWB208" s="7"/>
      <c r="WWC208" s="7"/>
      <c r="WWD208" s="7"/>
      <c r="WWE208" s="7"/>
      <c r="WWF208" s="7"/>
      <c r="WWG208" s="7"/>
      <c r="WWH208" s="7"/>
      <c r="WWI208" s="7"/>
      <c r="WWJ208" s="7"/>
      <c r="WWK208" s="7"/>
      <c r="WWL208" s="7"/>
      <c r="WWM208" s="7"/>
      <c r="WWN208" s="7"/>
      <c r="WWO208" s="7"/>
      <c r="WWP208" s="7"/>
      <c r="WWQ208" s="7"/>
      <c r="WWR208" s="7"/>
      <c r="WWS208" s="7"/>
      <c r="WWT208" s="7"/>
      <c r="WWU208" s="7"/>
      <c r="WWV208" s="7"/>
      <c r="WWW208" s="7"/>
      <c r="WWX208" s="7"/>
      <c r="WWY208" s="7"/>
      <c r="WWZ208" s="7"/>
      <c r="WXA208" s="7"/>
      <c r="WXB208" s="7"/>
      <c r="WXC208" s="7"/>
      <c r="WXD208" s="7"/>
      <c r="WXE208" s="7"/>
      <c r="WXF208" s="7"/>
      <c r="WXG208" s="7"/>
      <c r="WXH208" s="7"/>
      <c r="WXI208" s="7"/>
      <c r="WXJ208" s="7"/>
      <c r="WXK208" s="7"/>
      <c r="WXL208" s="7"/>
      <c r="WXM208" s="7"/>
      <c r="WXN208" s="7"/>
      <c r="WXO208" s="7"/>
      <c r="WXP208" s="7"/>
      <c r="WXQ208" s="7"/>
      <c r="WXR208" s="7"/>
      <c r="WXS208" s="7"/>
      <c r="WXT208" s="7"/>
      <c r="WXU208" s="7"/>
      <c r="WXV208" s="7"/>
      <c r="WXW208" s="7"/>
      <c r="WXX208" s="7"/>
      <c r="WXY208" s="7"/>
      <c r="WXZ208" s="7"/>
      <c r="WYA208" s="7"/>
      <c r="WYB208" s="7"/>
      <c r="WYC208" s="7"/>
      <c r="WYD208" s="7"/>
      <c r="WYE208" s="7"/>
      <c r="WYF208" s="7"/>
      <c r="WYG208" s="7"/>
      <c r="WYH208" s="7"/>
      <c r="WYI208" s="7"/>
      <c r="WYJ208" s="7"/>
      <c r="WYK208" s="7"/>
      <c r="WYL208" s="7"/>
      <c r="WYM208" s="7"/>
      <c r="WYN208" s="7"/>
      <c r="WYO208" s="7"/>
      <c r="WYP208" s="7"/>
      <c r="WYQ208" s="7"/>
      <c r="WYR208" s="7"/>
      <c r="WYS208" s="7"/>
      <c r="WYT208" s="7"/>
      <c r="WYU208" s="7"/>
      <c r="WYV208" s="7"/>
      <c r="WYW208" s="7"/>
      <c r="WYX208" s="7"/>
      <c r="WYY208" s="7"/>
      <c r="WYZ208" s="7"/>
      <c r="WZA208" s="7"/>
      <c r="WZB208" s="7"/>
      <c r="WZC208" s="7"/>
      <c r="WZD208" s="7"/>
      <c r="WZE208" s="7"/>
      <c r="WZF208" s="7"/>
      <c r="WZG208" s="7"/>
      <c r="WZH208" s="7"/>
      <c r="WZI208" s="7"/>
      <c r="WZJ208" s="7"/>
      <c r="WZK208" s="7"/>
      <c r="WZL208" s="7"/>
      <c r="WZM208" s="7"/>
      <c r="WZN208" s="7"/>
      <c r="WZO208" s="7"/>
      <c r="WZP208" s="7"/>
      <c r="WZQ208" s="7"/>
      <c r="WZR208" s="7"/>
      <c r="WZS208" s="7"/>
      <c r="WZT208" s="7"/>
      <c r="WZU208" s="7"/>
      <c r="WZV208" s="7"/>
      <c r="WZW208" s="7"/>
      <c r="WZX208" s="7"/>
      <c r="WZY208" s="7"/>
      <c r="WZZ208" s="7"/>
      <c r="XAA208" s="7"/>
      <c r="XAB208" s="7"/>
      <c r="XAC208" s="7"/>
      <c r="XAD208" s="7"/>
      <c r="XAE208" s="7"/>
      <c r="XAF208" s="7"/>
      <c r="XAG208" s="7"/>
      <c r="XAH208" s="7"/>
      <c r="XAI208" s="7"/>
      <c r="XAJ208" s="7"/>
      <c r="XAK208" s="7"/>
      <c r="XAL208" s="7"/>
      <c r="XAM208" s="7"/>
      <c r="XAN208" s="7"/>
      <c r="XAO208" s="7"/>
      <c r="XAP208" s="7"/>
      <c r="XAQ208" s="7"/>
      <c r="XAR208" s="7"/>
      <c r="XAS208" s="7"/>
      <c r="XAT208" s="7"/>
      <c r="XAU208" s="7"/>
      <c r="XAV208" s="7"/>
      <c r="XAW208" s="7"/>
      <c r="XAX208" s="7"/>
      <c r="XAY208" s="7"/>
      <c r="XAZ208" s="7"/>
      <c r="XBA208" s="7"/>
      <c r="XBB208" s="7"/>
      <c r="XBC208" s="7"/>
      <c r="XBD208" s="7"/>
      <c r="XBE208" s="7"/>
      <c r="XBF208" s="7"/>
      <c r="XBG208" s="7"/>
      <c r="XBH208" s="7"/>
      <c r="XBI208" s="7"/>
      <c r="XBJ208" s="7"/>
      <c r="XBK208" s="7"/>
      <c r="XBL208" s="7"/>
      <c r="XBM208" s="7"/>
      <c r="XBN208" s="7"/>
      <c r="XBO208" s="7"/>
      <c r="XBP208" s="7"/>
      <c r="XBQ208" s="7"/>
      <c r="XBR208" s="7"/>
      <c r="XBS208" s="7"/>
      <c r="XBT208" s="7"/>
      <c r="XBU208" s="7"/>
      <c r="XBV208" s="7"/>
      <c r="XBW208" s="7"/>
      <c r="XBX208" s="7"/>
      <c r="XBY208" s="7"/>
      <c r="XBZ208" s="7"/>
      <c r="XCA208" s="7"/>
      <c r="XCB208" s="7"/>
      <c r="XCC208" s="7"/>
      <c r="XCD208" s="7"/>
      <c r="XCE208" s="7"/>
      <c r="XCF208" s="7"/>
      <c r="XCG208" s="7"/>
      <c r="XCH208" s="7"/>
      <c r="XCI208" s="7"/>
      <c r="XCJ208" s="7"/>
      <c r="XCK208" s="7"/>
      <c r="XCL208" s="7"/>
      <c r="XCM208" s="7"/>
      <c r="XCN208" s="7"/>
      <c r="XCO208" s="7"/>
      <c r="XCP208" s="7"/>
      <c r="XCQ208" s="7"/>
      <c r="XCR208" s="7"/>
      <c r="XCS208" s="7"/>
      <c r="XCT208" s="7"/>
      <c r="XCU208" s="7"/>
      <c r="XCV208" s="7"/>
      <c r="XCW208" s="7"/>
      <c r="XCX208" s="7"/>
      <c r="XCY208" s="7"/>
      <c r="XCZ208" s="7"/>
      <c r="XDA208" s="7"/>
      <c r="XDB208" s="7"/>
      <c r="XDC208" s="7"/>
      <c r="XDD208" s="7"/>
      <c r="XDE208" s="7"/>
      <c r="XDF208" s="7"/>
      <c r="XDG208" s="7"/>
      <c r="XDH208" s="7"/>
      <c r="XDI208" s="7"/>
      <c r="XDJ208" s="7"/>
      <c r="XDK208" s="7"/>
      <c r="XDL208" s="7"/>
      <c r="XDM208" s="7"/>
      <c r="XDN208" s="7"/>
      <c r="XDO208" s="7"/>
      <c r="XDP208" s="7"/>
      <c r="XDQ208" s="7"/>
      <c r="XDR208" s="7"/>
      <c r="XDS208" s="7"/>
      <c r="XDT208" s="7"/>
      <c r="XDU208" s="7"/>
      <c r="XDV208" s="7"/>
      <c r="XDW208" s="7"/>
      <c r="XDX208" s="7"/>
      <c r="XDY208" s="7"/>
      <c r="XDZ208" s="7"/>
      <c r="XEA208" s="7"/>
      <c r="XEB208" s="7"/>
      <c r="XEC208" s="7"/>
      <c r="XED208" s="7"/>
      <c r="XEE208" s="7"/>
      <c r="XEF208" s="7"/>
      <c r="XEG208" s="7"/>
      <c r="XEH208" s="7"/>
      <c r="XEI208" s="7"/>
      <c r="XEJ208" s="7"/>
      <c r="XEK208" s="7"/>
      <c r="XEL208" s="7"/>
      <c r="XEM208" s="7"/>
      <c r="XEN208" s="7"/>
      <c r="XEO208" s="7"/>
      <c r="XEP208" s="7"/>
      <c r="XEQ208" s="7"/>
      <c r="XER208" s="7"/>
      <c r="XES208" s="7"/>
      <c r="XET208" s="7"/>
      <c r="XEU208" s="7"/>
      <c r="XEV208" s="7"/>
      <c r="XEW208" s="7"/>
      <c r="XEX208" s="7"/>
      <c r="XEY208" s="7"/>
      <c r="XEZ208" s="7"/>
      <c r="XFA208" s="7"/>
      <c r="XFB208" s="7"/>
      <c r="XFC208" s="7"/>
      <c r="XFD208" s="7"/>
    </row>
    <row r="209" spans="1:21">
      <c r="A209" s="7" t="s">
        <v>275</v>
      </c>
      <c r="B209">
        <v>11</v>
      </c>
      <c r="C209">
        <v>3</v>
      </c>
      <c r="D209">
        <v>81</v>
      </c>
      <c r="E209">
        <v>17</v>
      </c>
      <c r="F209">
        <v>17</v>
      </c>
      <c r="G209">
        <v>63</v>
      </c>
      <c r="H209" s="47">
        <v>50</v>
      </c>
      <c r="I209">
        <v>148</v>
      </c>
      <c r="J209">
        <v>16</v>
      </c>
      <c r="K209">
        <v>6</v>
      </c>
      <c r="L209">
        <v>7</v>
      </c>
      <c r="M209">
        <v>5</v>
      </c>
      <c r="N209">
        <v>4</v>
      </c>
      <c r="O209">
        <v>88</v>
      </c>
      <c r="P209">
        <v>18</v>
      </c>
      <c r="Q209">
        <v>75</v>
      </c>
      <c r="R209">
        <v>11</v>
      </c>
      <c r="S209">
        <v>52</v>
      </c>
      <c r="T209">
        <v>13</v>
      </c>
      <c r="U209">
        <v>24</v>
      </c>
    </row>
    <row r="210" spans="1:21">
      <c r="A210" s="7" t="s">
        <v>274</v>
      </c>
      <c r="B210">
        <v>787</v>
      </c>
      <c r="C210">
        <v>546</v>
      </c>
      <c r="D210">
        <v>474</v>
      </c>
      <c r="E210">
        <v>552</v>
      </c>
      <c r="F210">
        <v>497</v>
      </c>
      <c r="G210">
        <v>722</v>
      </c>
      <c r="H210" s="47">
        <v>779</v>
      </c>
      <c r="I210">
        <v>804</v>
      </c>
      <c r="J210">
        <v>468</v>
      </c>
      <c r="K210">
        <v>415</v>
      </c>
      <c r="L210">
        <v>385</v>
      </c>
      <c r="M210">
        <v>327</v>
      </c>
      <c r="N210">
        <v>429</v>
      </c>
      <c r="O210">
        <v>469</v>
      </c>
      <c r="P210">
        <v>245</v>
      </c>
      <c r="Q210">
        <v>307</v>
      </c>
      <c r="R210">
        <v>299</v>
      </c>
      <c r="S210">
        <v>544</v>
      </c>
      <c r="T210">
        <v>385</v>
      </c>
      <c r="U210">
        <v>470</v>
      </c>
    </row>
    <row r="211" spans="1:21">
      <c r="A211" s="7" t="s">
        <v>280</v>
      </c>
      <c r="B211" s="24"/>
      <c r="C211" s="24"/>
      <c r="D211" s="24"/>
      <c r="E211" s="24"/>
      <c r="F211" s="24"/>
      <c r="G211" s="24"/>
      <c r="H211" s="51"/>
      <c r="I211" s="24"/>
      <c r="J211" s="24"/>
      <c r="K211" s="24"/>
      <c r="L211" s="24"/>
      <c r="M211" s="24"/>
      <c r="N211" s="24"/>
    </row>
    <row r="212" spans="1:21">
      <c r="A212" s="7" t="s">
        <v>276</v>
      </c>
      <c r="B212">
        <v>756</v>
      </c>
      <c r="C212">
        <v>412</v>
      </c>
      <c r="D212">
        <v>305</v>
      </c>
      <c r="E212">
        <v>300</v>
      </c>
      <c r="F212">
        <v>248</v>
      </c>
      <c r="G212">
        <v>391</v>
      </c>
      <c r="H212" s="49">
        <v>650</v>
      </c>
      <c r="I212">
        <v>432</v>
      </c>
      <c r="J212">
        <v>391</v>
      </c>
      <c r="K212">
        <v>444</v>
      </c>
      <c r="L212">
        <v>389</v>
      </c>
      <c r="M212">
        <v>558</v>
      </c>
      <c r="N212">
        <v>442</v>
      </c>
      <c r="O212">
        <v>326</v>
      </c>
      <c r="P212">
        <v>112</v>
      </c>
      <c r="Q212">
        <v>303</v>
      </c>
      <c r="R212">
        <v>333</v>
      </c>
      <c r="S212">
        <v>219</v>
      </c>
      <c r="T212">
        <v>147</v>
      </c>
      <c r="U212">
        <v>152</v>
      </c>
    </row>
    <row r="213" spans="1:21">
      <c r="A213" s="7" t="s">
        <v>267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7" t="s">
        <v>182</v>
      </c>
      <c r="D214" s="41">
        <v>1</v>
      </c>
      <c r="J214" s="41">
        <v>1</v>
      </c>
    </row>
    <row r="215" spans="1:21">
      <c r="A215" s="7" t="s">
        <v>59</v>
      </c>
      <c r="B215">
        <v>20</v>
      </c>
      <c r="C215">
        <v>22</v>
      </c>
      <c r="D215">
        <v>39</v>
      </c>
      <c r="E215">
        <v>7</v>
      </c>
      <c r="F215">
        <v>53</v>
      </c>
      <c r="G215">
        <v>27</v>
      </c>
      <c r="H215">
        <v>43</v>
      </c>
      <c r="I215">
        <v>13</v>
      </c>
      <c r="J215">
        <v>32</v>
      </c>
      <c r="K215">
        <v>6</v>
      </c>
      <c r="L215">
        <v>24</v>
      </c>
      <c r="M215">
        <v>7</v>
      </c>
      <c r="N215">
        <v>67</v>
      </c>
      <c r="O215">
        <v>13</v>
      </c>
      <c r="P215">
        <v>1</v>
      </c>
      <c r="Q215">
        <v>21</v>
      </c>
      <c r="R215">
        <v>42</v>
      </c>
      <c r="S215" s="29">
        <v>67</v>
      </c>
      <c r="T215">
        <v>32</v>
      </c>
      <c r="U215">
        <v>24</v>
      </c>
    </row>
    <row r="216" spans="1:21">
      <c r="A216" s="7" t="s">
        <v>58</v>
      </c>
      <c r="B216">
        <v>289</v>
      </c>
      <c r="C216">
        <v>65</v>
      </c>
      <c r="D216">
        <v>323</v>
      </c>
      <c r="E216">
        <v>133</v>
      </c>
      <c r="F216">
        <v>95</v>
      </c>
      <c r="G216">
        <v>176</v>
      </c>
      <c r="H216">
        <v>621</v>
      </c>
      <c r="I216">
        <v>254</v>
      </c>
      <c r="J216">
        <v>118</v>
      </c>
      <c r="K216">
        <v>552</v>
      </c>
      <c r="L216">
        <v>165</v>
      </c>
      <c r="M216">
        <v>424</v>
      </c>
      <c r="N216">
        <v>1497</v>
      </c>
      <c r="O216">
        <v>4720</v>
      </c>
      <c r="P216">
        <v>648</v>
      </c>
      <c r="Q216">
        <v>798</v>
      </c>
      <c r="R216">
        <v>641</v>
      </c>
      <c r="S216" s="29">
        <v>871</v>
      </c>
      <c r="T216">
        <v>740</v>
      </c>
      <c r="U216">
        <v>867</v>
      </c>
    </row>
    <row r="217" spans="1:21">
      <c r="A217" s="7" t="s">
        <v>142</v>
      </c>
      <c r="B217" s="31" t="s">
        <v>270</v>
      </c>
      <c r="E217">
        <v>1</v>
      </c>
      <c r="F217" t="s">
        <v>159</v>
      </c>
      <c r="G217">
        <v>6</v>
      </c>
    </row>
    <row r="218" spans="1:21">
      <c r="A218" s="7" t="s">
        <v>123</v>
      </c>
      <c r="D218">
        <v>5</v>
      </c>
      <c r="F218">
        <v>4</v>
      </c>
      <c r="G218">
        <v>6</v>
      </c>
      <c r="H218" s="41">
        <v>7</v>
      </c>
      <c r="N218">
        <v>3</v>
      </c>
    </row>
    <row r="219" spans="1:21">
      <c r="A219" s="21" t="s">
        <v>137</v>
      </c>
      <c r="B219" s="21">
        <v>1970</v>
      </c>
      <c r="C219" s="21">
        <v>1971</v>
      </c>
      <c r="D219" s="21">
        <v>1972</v>
      </c>
      <c r="E219" s="22">
        <v>1973</v>
      </c>
      <c r="F219" s="21">
        <v>1974</v>
      </c>
      <c r="G219" s="21">
        <v>1975</v>
      </c>
      <c r="H219" s="21">
        <v>1976</v>
      </c>
      <c r="I219" s="21">
        <v>1977</v>
      </c>
      <c r="J219" s="21">
        <v>1978</v>
      </c>
      <c r="K219" s="21">
        <v>1979</v>
      </c>
      <c r="L219" s="21">
        <v>1980</v>
      </c>
      <c r="M219" s="21">
        <v>1981</v>
      </c>
      <c r="N219" s="21">
        <v>1982</v>
      </c>
      <c r="O219" s="21">
        <v>1983</v>
      </c>
      <c r="P219" s="21">
        <v>1984</v>
      </c>
      <c r="Q219" s="21">
        <v>1985</v>
      </c>
      <c r="R219" s="21">
        <v>1986</v>
      </c>
      <c r="S219" s="21">
        <v>1987</v>
      </c>
      <c r="T219" s="21">
        <v>1988</v>
      </c>
      <c r="U219" s="21">
        <v>1989</v>
      </c>
    </row>
    <row r="220" spans="1:21">
      <c r="A220" s="7" t="s">
        <v>83</v>
      </c>
      <c r="C220">
        <v>2</v>
      </c>
      <c r="D220">
        <v>19</v>
      </c>
      <c r="E220">
        <v>102</v>
      </c>
      <c r="F220">
        <v>24</v>
      </c>
      <c r="H220">
        <v>10</v>
      </c>
      <c r="J220">
        <v>3</v>
      </c>
      <c r="K220">
        <v>4</v>
      </c>
      <c r="N220">
        <v>36</v>
      </c>
      <c r="O220">
        <v>6</v>
      </c>
      <c r="Q220">
        <v>6</v>
      </c>
      <c r="T220">
        <v>18</v>
      </c>
    </row>
    <row r="221" spans="1:21">
      <c r="A221" s="7" t="s">
        <v>84</v>
      </c>
      <c r="C221">
        <v>1</v>
      </c>
      <c r="D221">
        <v>1</v>
      </c>
      <c r="O221">
        <v>1</v>
      </c>
      <c r="P221">
        <v>3</v>
      </c>
      <c r="Q221">
        <v>5</v>
      </c>
      <c r="R221">
        <v>10</v>
      </c>
    </row>
    <row r="222" spans="1:21">
      <c r="A222" s="7" t="s">
        <v>145</v>
      </c>
    </row>
    <row r="223" spans="1:21">
      <c r="A223" s="7" t="s">
        <v>194</v>
      </c>
    </row>
    <row r="224" spans="1:21">
      <c r="A224" s="7" t="s">
        <v>153</v>
      </c>
    </row>
    <row r="225" spans="1:23">
      <c r="A225" s="7" t="s">
        <v>235</v>
      </c>
      <c r="O225" s="41">
        <v>1</v>
      </c>
    </row>
    <row r="226" spans="1:23">
      <c r="A226" s="7" t="s">
        <v>116</v>
      </c>
    </row>
    <row r="227" spans="1:23">
      <c r="A227" s="7" t="s">
        <v>264</v>
      </c>
    </row>
    <row r="228" spans="1:23">
      <c r="A228" s="7" t="s">
        <v>152</v>
      </c>
    </row>
    <row r="229" spans="1:23">
      <c r="A229" s="7" t="s">
        <v>210</v>
      </c>
    </row>
    <row r="230" spans="1:23">
      <c r="A230" s="7" t="s">
        <v>136</v>
      </c>
    </row>
    <row r="231" spans="1:23">
      <c r="A231" s="7" t="s">
        <v>217</v>
      </c>
      <c r="F231">
        <v>1</v>
      </c>
      <c r="L231">
        <v>1</v>
      </c>
      <c r="R231">
        <v>1</v>
      </c>
      <c r="T231">
        <v>3</v>
      </c>
      <c r="U231">
        <v>1</v>
      </c>
    </row>
    <row r="232" spans="1:23">
      <c r="A232" s="7" t="s">
        <v>209</v>
      </c>
      <c r="C232">
        <v>1</v>
      </c>
      <c r="F232">
        <v>2</v>
      </c>
    </row>
    <row r="233" spans="1:23">
      <c r="A233" s="7" t="s">
        <v>117</v>
      </c>
    </row>
    <row r="234" spans="1:23">
      <c r="A234" s="7" t="s">
        <v>155</v>
      </c>
      <c r="R234" s="31" t="s">
        <v>242</v>
      </c>
      <c r="S234" s="29" t="s">
        <v>159</v>
      </c>
    </row>
    <row r="235" spans="1:23">
      <c r="A235" s="7" t="s">
        <v>283</v>
      </c>
      <c r="R235" s="31"/>
      <c r="S235" s="29"/>
    </row>
    <row r="236" spans="1:23">
      <c r="A236" s="21"/>
      <c r="B236" s="21">
        <v>1970</v>
      </c>
      <c r="C236" s="21">
        <v>1971</v>
      </c>
      <c r="D236" s="21">
        <v>1972</v>
      </c>
      <c r="E236" s="22">
        <v>1973</v>
      </c>
      <c r="F236" s="21">
        <v>1974</v>
      </c>
      <c r="G236" s="21">
        <v>1975</v>
      </c>
      <c r="H236" s="21">
        <v>1976</v>
      </c>
      <c r="I236" s="21">
        <v>1977</v>
      </c>
      <c r="J236" s="21">
        <v>1978</v>
      </c>
      <c r="K236" s="21">
        <v>1979</v>
      </c>
      <c r="L236" s="21">
        <v>1980</v>
      </c>
      <c r="M236" s="21">
        <v>1981</v>
      </c>
      <c r="N236" s="21">
        <v>1982</v>
      </c>
      <c r="O236" s="21">
        <v>1983</v>
      </c>
      <c r="P236" s="21">
        <v>1984</v>
      </c>
      <c r="Q236" s="21">
        <v>1985</v>
      </c>
      <c r="R236" s="21">
        <v>1986</v>
      </c>
      <c r="S236" s="21">
        <v>1987</v>
      </c>
      <c r="T236" s="21">
        <v>1988</v>
      </c>
      <c r="U236" s="21">
        <v>1989</v>
      </c>
    </row>
    <row r="237" spans="1:23">
      <c r="A237" s="14" t="s">
        <v>67</v>
      </c>
      <c r="B237" s="25">
        <f>SUM(B2:B24)+SUM(B26:B48)+SUM(B50:B73)+SUM(B75:B97)+SUM(B99:B121)+SUM(B123:B146)+SUM(B148:B170)+SUM(B172:B194)+SUM(B196:B218)+SUM(B220:B234)</f>
        <v>6263</v>
      </c>
      <c r="C237" s="25">
        <f t="shared" ref="C237:U237" si="0">SUM(C2:C24)+SUM(C26:C48)+SUM(C50:C73)+SUM(C75:C97)+SUM(C99:C121)+SUM(C123:C146)+SUM(C148:C170)+SUM(C172:C194)+SUM(C196:C218)+SUM(C220:C234)</f>
        <v>4547</v>
      </c>
      <c r="D237" s="25">
        <f t="shared" si="0"/>
        <v>5430</v>
      </c>
      <c r="E237" s="25">
        <f t="shared" si="0"/>
        <v>6605</v>
      </c>
      <c r="F237" s="25">
        <f t="shared" si="0"/>
        <v>7363</v>
      </c>
      <c r="G237" s="25">
        <f t="shared" si="0"/>
        <v>7599</v>
      </c>
      <c r="H237" s="25">
        <f t="shared" si="0"/>
        <v>9759</v>
      </c>
      <c r="I237" s="25">
        <f t="shared" si="0"/>
        <v>5627</v>
      </c>
      <c r="J237" s="25">
        <f t="shared" si="0"/>
        <v>5839</v>
      </c>
      <c r="K237" s="25">
        <f t="shared" si="0"/>
        <v>7621</v>
      </c>
      <c r="L237" s="25">
        <f t="shared" si="0"/>
        <v>8120</v>
      </c>
      <c r="M237" s="25">
        <f t="shared" si="0"/>
        <v>6892</v>
      </c>
      <c r="N237" s="25">
        <f t="shared" si="0"/>
        <v>9233</v>
      </c>
      <c r="O237" s="25">
        <f t="shared" si="0"/>
        <v>14941</v>
      </c>
      <c r="P237" s="25">
        <f t="shared" si="0"/>
        <v>6590</v>
      </c>
      <c r="Q237" s="25">
        <f t="shared" si="0"/>
        <v>10234</v>
      </c>
      <c r="R237" s="25">
        <f t="shared" si="0"/>
        <v>9531</v>
      </c>
      <c r="S237" s="25">
        <f t="shared" si="0"/>
        <v>11588</v>
      </c>
      <c r="T237" s="25">
        <f t="shared" si="0"/>
        <v>11274</v>
      </c>
      <c r="U237" s="25">
        <f t="shared" si="0"/>
        <v>12724</v>
      </c>
      <c r="W237" s="25"/>
    </row>
    <row r="238" spans="1:23">
      <c r="A238" s="14" t="s">
        <v>192</v>
      </c>
      <c r="B238" s="25">
        <v>72</v>
      </c>
      <c r="C238" s="25">
        <v>73</v>
      </c>
      <c r="D238" s="40">
        <v>72</v>
      </c>
      <c r="E238" s="40">
        <v>72</v>
      </c>
      <c r="F238" s="40">
        <v>75</v>
      </c>
      <c r="G238" s="40">
        <v>67</v>
      </c>
      <c r="H238" s="40">
        <v>80</v>
      </c>
      <c r="I238" s="40">
        <v>73</v>
      </c>
      <c r="J238" s="40">
        <v>73</v>
      </c>
      <c r="K238" s="40">
        <v>74</v>
      </c>
      <c r="L238" s="40">
        <v>82</v>
      </c>
      <c r="M238" s="40">
        <v>77</v>
      </c>
      <c r="N238" s="40">
        <v>83</v>
      </c>
      <c r="O238" s="40">
        <v>84</v>
      </c>
      <c r="P238" s="40">
        <v>75</v>
      </c>
      <c r="Q238" s="40">
        <v>66</v>
      </c>
      <c r="R238" s="40">
        <v>74</v>
      </c>
      <c r="S238" s="40">
        <v>83</v>
      </c>
      <c r="T238" s="40">
        <v>79</v>
      </c>
      <c r="U238" s="40">
        <v>83</v>
      </c>
    </row>
    <row r="239" spans="1:23">
      <c r="A239" s="7" t="s">
        <v>171</v>
      </c>
      <c r="B239">
        <v>2</v>
      </c>
      <c r="C239">
        <v>4</v>
      </c>
      <c r="D239">
        <v>0</v>
      </c>
      <c r="E239">
        <v>0</v>
      </c>
      <c r="F239">
        <v>4</v>
      </c>
      <c r="G239">
        <v>2</v>
      </c>
      <c r="H239">
        <v>4</v>
      </c>
      <c r="I239">
        <v>0</v>
      </c>
      <c r="J239">
        <v>1</v>
      </c>
      <c r="K239">
        <v>0</v>
      </c>
      <c r="L239">
        <v>3</v>
      </c>
      <c r="M239">
        <v>12</v>
      </c>
      <c r="N239">
        <v>3</v>
      </c>
      <c r="O239">
        <v>6</v>
      </c>
      <c r="P239">
        <v>0</v>
      </c>
      <c r="Q239">
        <v>3</v>
      </c>
      <c r="R239">
        <v>0</v>
      </c>
      <c r="S239">
        <v>2</v>
      </c>
      <c r="T239">
        <v>0</v>
      </c>
      <c r="U239">
        <v>2</v>
      </c>
    </row>
    <row r="241" spans="1:21">
      <c r="A241" s="25" t="s">
        <v>201</v>
      </c>
      <c r="B241" s="26">
        <v>43096</v>
      </c>
      <c r="C241" s="26">
        <v>43095</v>
      </c>
      <c r="D241" s="26">
        <v>43086</v>
      </c>
      <c r="E241" s="26">
        <v>43084</v>
      </c>
      <c r="F241" s="26">
        <v>43083</v>
      </c>
      <c r="G241" s="26">
        <v>43097</v>
      </c>
      <c r="H241" s="26">
        <v>42737</v>
      </c>
      <c r="I241" s="26">
        <v>43086</v>
      </c>
      <c r="J241" s="26">
        <v>43085</v>
      </c>
      <c r="K241" s="26">
        <v>43084</v>
      </c>
      <c r="L241" s="26">
        <v>43096</v>
      </c>
      <c r="M241" s="26">
        <v>43088</v>
      </c>
      <c r="N241" s="26">
        <v>43087</v>
      </c>
      <c r="O241" s="26">
        <v>43086</v>
      </c>
      <c r="P241" s="26">
        <v>43091</v>
      </c>
      <c r="Q241" s="26">
        <v>43090</v>
      </c>
      <c r="R241" s="26">
        <v>43089</v>
      </c>
      <c r="S241" s="26">
        <v>43088</v>
      </c>
      <c r="T241" s="26">
        <v>43086</v>
      </c>
      <c r="U241" s="26">
        <v>43085</v>
      </c>
    </row>
    <row r="242" spans="1:21">
      <c r="A242" s="25" t="s">
        <v>202</v>
      </c>
      <c r="B242">
        <v>222</v>
      </c>
      <c r="C242">
        <v>117</v>
      </c>
      <c r="D242">
        <v>95</v>
      </c>
      <c r="E242">
        <v>99</v>
      </c>
      <c r="F242">
        <v>106</v>
      </c>
      <c r="G242">
        <v>111</v>
      </c>
      <c r="H242">
        <v>115</v>
      </c>
      <c r="I242">
        <v>110</v>
      </c>
      <c r="J242">
        <v>108</v>
      </c>
      <c r="K242">
        <v>125</v>
      </c>
      <c r="L242">
        <v>115</v>
      </c>
      <c r="M242">
        <v>122</v>
      </c>
      <c r="N242">
        <v>114</v>
      </c>
      <c r="O242">
        <v>99</v>
      </c>
      <c r="P242">
        <v>117</v>
      </c>
      <c r="Q242">
        <v>108</v>
      </c>
      <c r="R242">
        <v>153</v>
      </c>
      <c r="S242">
        <v>177.5</v>
      </c>
      <c r="T242">
        <v>138.30000000000001</v>
      </c>
      <c r="U242">
        <v>91.8</v>
      </c>
    </row>
    <row r="243" spans="1:21">
      <c r="A243" s="25" t="s">
        <v>203</v>
      </c>
      <c r="B243">
        <v>34</v>
      </c>
      <c r="C243">
        <v>50</v>
      </c>
      <c r="D243">
        <v>44</v>
      </c>
      <c r="E243">
        <v>36</v>
      </c>
      <c r="F243">
        <v>59</v>
      </c>
      <c r="G243">
        <v>65</v>
      </c>
      <c r="H243">
        <v>72</v>
      </c>
      <c r="I243">
        <v>66</v>
      </c>
      <c r="J243">
        <v>64</v>
      </c>
      <c r="K243">
        <v>59</v>
      </c>
      <c r="L243">
        <v>62</v>
      </c>
      <c r="M243">
        <v>70</v>
      </c>
      <c r="N243">
        <v>77</v>
      </c>
      <c r="O243">
        <v>68</v>
      </c>
      <c r="P243">
        <v>72</v>
      </c>
      <c r="Q243">
        <v>102</v>
      </c>
      <c r="R243">
        <v>71</v>
      </c>
      <c r="S243">
        <v>84</v>
      </c>
      <c r="T243">
        <v>74</v>
      </c>
      <c r="U243">
        <v>33</v>
      </c>
    </row>
    <row r="245" spans="1:21" ht="92.25" customHeight="1">
      <c r="A245" s="34" t="s">
        <v>260</v>
      </c>
      <c r="B245" s="35"/>
      <c r="C245" s="35"/>
      <c r="D245" s="35"/>
      <c r="E245" s="36" t="s">
        <v>254</v>
      </c>
      <c r="F245" s="36" t="s">
        <v>254</v>
      </c>
      <c r="G245" s="36" t="s">
        <v>254</v>
      </c>
      <c r="H245" s="36" t="s">
        <v>252</v>
      </c>
      <c r="I245" s="36" t="s">
        <v>252</v>
      </c>
      <c r="J245" s="36" t="s">
        <v>253</v>
      </c>
      <c r="K245" s="36" t="s">
        <v>254</v>
      </c>
      <c r="L245" s="36" t="s">
        <v>255</v>
      </c>
      <c r="M245" s="36" t="s">
        <v>255</v>
      </c>
      <c r="N245" s="36" t="s">
        <v>255</v>
      </c>
      <c r="O245" s="36" t="s">
        <v>255</v>
      </c>
      <c r="P245" s="36" t="s">
        <v>256</v>
      </c>
      <c r="Q245" s="36" t="s">
        <v>257</v>
      </c>
      <c r="R245" s="37" t="s">
        <v>258</v>
      </c>
      <c r="S245" s="36" t="s">
        <v>256</v>
      </c>
      <c r="T245" s="36" t="s">
        <v>259</v>
      </c>
      <c r="U245" s="36" t="s">
        <v>259</v>
      </c>
    </row>
    <row r="247" spans="1:21">
      <c r="A247" s="25"/>
    </row>
    <row r="248" spans="1:21">
      <c r="A248" s="29"/>
    </row>
  </sheetData>
  <pageMargins left="0.7" right="0.7" top="0.75" bottom="0.75" header="0.3" footer="0.3"/>
  <pageSetup orientation="portrait" r:id="rId1"/>
  <headerFooter>
    <oddHeader>&amp;LColorado Springs Christmas Bird Counts 1970 - 1989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56AF-B482-4BBD-845F-03456526BC48}">
  <dimension ref="A1:U249"/>
  <sheetViews>
    <sheetView tabSelected="1" zoomScaleNormal="100" workbookViewId="0"/>
  </sheetViews>
  <sheetFormatPr defaultRowHeight="12.75"/>
  <cols>
    <col min="1" max="1" width="32" style="20" customWidth="1"/>
    <col min="2" max="21" width="7" customWidth="1"/>
  </cols>
  <sheetData>
    <row r="1" spans="1:21">
      <c r="A1" s="21" t="s">
        <v>137</v>
      </c>
      <c r="B1" s="21">
        <v>1950</v>
      </c>
      <c r="C1" s="21">
        <v>1951</v>
      </c>
      <c r="D1" s="21">
        <v>1952</v>
      </c>
      <c r="E1" s="22">
        <v>1953</v>
      </c>
      <c r="F1" s="21">
        <v>1954</v>
      </c>
      <c r="G1" s="21">
        <v>1955</v>
      </c>
      <c r="H1" s="21">
        <v>1956</v>
      </c>
      <c r="I1" s="21">
        <v>1957</v>
      </c>
      <c r="J1" s="21">
        <v>1958</v>
      </c>
      <c r="K1" s="21">
        <v>1959</v>
      </c>
      <c r="L1" s="21">
        <v>1960</v>
      </c>
      <c r="M1" s="21">
        <v>1961</v>
      </c>
      <c r="N1" s="21">
        <v>1962</v>
      </c>
      <c r="O1" s="21">
        <v>1963</v>
      </c>
      <c r="P1" s="21">
        <v>1964</v>
      </c>
      <c r="Q1" s="21">
        <v>1965</v>
      </c>
      <c r="R1" s="21">
        <v>1966</v>
      </c>
      <c r="S1" s="21">
        <v>1967</v>
      </c>
      <c r="T1" s="21">
        <v>1968</v>
      </c>
      <c r="U1" s="21">
        <v>1969</v>
      </c>
    </row>
    <row r="2" spans="1:21">
      <c r="A2" s="2" t="s">
        <v>86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I6">
        <v>1</v>
      </c>
      <c r="J6">
        <v>1</v>
      </c>
      <c r="R6">
        <v>2</v>
      </c>
      <c r="S6">
        <v>6</v>
      </c>
      <c r="U6">
        <v>17</v>
      </c>
    </row>
    <row r="7" spans="1:21">
      <c r="A7" s="2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185</v>
      </c>
    </row>
    <row r="10" spans="1:21">
      <c r="A10" s="2" t="s">
        <v>87</v>
      </c>
      <c r="S10">
        <v>2</v>
      </c>
    </row>
    <row r="11" spans="1:21">
      <c r="A11" s="7" t="s">
        <v>6</v>
      </c>
      <c r="B11">
        <v>10</v>
      </c>
      <c r="I11">
        <v>6</v>
      </c>
      <c r="J11">
        <v>12</v>
      </c>
      <c r="K11">
        <v>10</v>
      </c>
      <c r="L11">
        <v>12</v>
      </c>
      <c r="Q11">
        <v>100</v>
      </c>
      <c r="R11">
        <v>2</v>
      </c>
      <c r="S11">
        <v>28</v>
      </c>
      <c r="U11" s="41">
        <v>500</v>
      </c>
    </row>
    <row r="12" spans="1:21">
      <c r="A12" s="7" t="s">
        <v>7</v>
      </c>
      <c r="E12">
        <v>47</v>
      </c>
      <c r="I12">
        <v>4</v>
      </c>
      <c r="J12">
        <v>3</v>
      </c>
      <c r="K12">
        <v>12</v>
      </c>
      <c r="Q12">
        <v>102</v>
      </c>
      <c r="R12">
        <v>18</v>
      </c>
      <c r="S12">
        <v>6</v>
      </c>
      <c r="U12">
        <v>64</v>
      </c>
    </row>
    <row r="13" spans="1:21">
      <c r="A13" s="7" t="s">
        <v>69</v>
      </c>
      <c r="B13">
        <v>12</v>
      </c>
      <c r="E13">
        <v>2</v>
      </c>
      <c r="G13">
        <v>1</v>
      </c>
      <c r="H13">
        <v>3</v>
      </c>
      <c r="I13">
        <v>1</v>
      </c>
      <c r="J13">
        <v>17</v>
      </c>
      <c r="K13">
        <v>5</v>
      </c>
      <c r="L13">
        <v>18</v>
      </c>
      <c r="N13">
        <v>43</v>
      </c>
      <c r="O13">
        <v>8</v>
      </c>
      <c r="P13">
        <v>4</v>
      </c>
      <c r="Q13">
        <v>82</v>
      </c>
      <c r="R13">
        <v>211</v>
      </c>
      <c r="S13">
        <v>47</v>
      </c>
      <c r="T13">
        <v>311</v>
      </c>
      <c r="U13">
        <v>51</v>
      </c>
    </row>
    <row r="14" spans="1:21">
      <c r="A14" s="7" t="s">
        <v>4</v>
      </c>
      <c r="B14">
        <v>467</v>
      </c>
      <c r="C14">
        <v>469</v>
      </c>
      <c r="D14">
        <v>93</v>
      </c>
      <c r="E14">
        <v>160</v>
      </c>
      <c r="F14">
        <v>75</v>
      </c>
      <c r="G14">
        <v>463</v>
      </c>
      <c r="H14">
        <v>73</v>
      </c>
      <c r="I14">
        <v>229</v>
      </c>
      <c r="J14">
        <v>401</v>
      </c>
      <c r="K14">
        <v>439</v>
      </c>
      <c r="L14">
        <v>1164</v>
      </c>
      <c r="M14">
        <v>94</v>
      </c>
      <c r="N14">
        <v>391</v>
      </c>
      <c r="O14">
        <v>275</v>
      </c>
      <c r="P14">
        <v>209</v>
      </c>
      <c r="Q14">
        <v>760</v>
      </c>
      <c r="R14">
        <v>656</v>
      </c>
      <c r="S14">
        <v>491</v>
      </c>
      <c r="T14">
        <v>278</v>
      </c>
      <c r="U14">
        <v>489</v>
      </c>
    </row>
    <row r="15" spans="1:21">
      <c r="A15" s="7" t="s">
        <v>5</v>
      </c>
      <c r="F15">
        <v>1</v>
      </c>
      <c r="G15">
        <v>5</v>
      </c>
      <c r="H15">
        <v>2</v>
      </c>
      <c r="K15">
        <v>4</v>
      </c>
      <c r="N15">
        <v>2</v>
      </c>
      <c r="O15">
        <v>1</v>
      </c>
      <c r="Q15" s="41">
        <v>75</v>
      </c>
      <c r="S15">
        <v>5</v>
      </c>
      <c r="T15">
        <v>3</v>
      </c>
      <c r="U15">
        <v>3</v>
      </c>
    </row>
    <row r="16" spans="1:21">
      <c r="A16" s="2" t="s">
        <v>174</v>
      </c>
      <c r="B16">
        <v>10</v>
      </c>
      <c r="C16">
        <v>10</v>
      </c>
      <c r="E16">
        <v>2</v>
      </c>
      <c r="G16">
        <v>10</v>
      </c>
      <c r="H16">
        <v>9</v>
      </c>
      <c r="I16">
        <v>25</v>
      </c>
      <c r="J16">
        <v>31</v>
      </c>
      <c r="L16">
        <v>37</v>
      </c>
      <c r="M16">
        <v>5</v>
      </c>
      <c r="N16">
        <v>15</v>
      </c>
      <c r="O16">
        <v>48</v>
      </c>
      <c r="P16">
        <v>7</v>
      </c>
      <c r="Q16">
        <v>40</v>
      </c>
      <c r="R16">
        <v>28</v>
      </c>
      <c r="S16">
        <v>9</v>
      </c>
      <c r="U16">
        <v>17</v>
      </c>
    </row>
    <row r="17" spans="1:21">
      <c r="A17" s="7" t="s">
        <v>8</v>
      </c>
      <c r="I17">
        <v>4</v>
      </c>
      <c r="J17">
        <v>1</v>
      </c>
      <c r="L17">
        <v>2</v>
      </c>
      <c r="R17">
        <v>12</v>
      </c>
    </row>
    <row r="18" spans="1:21">
      <c r="A18" s="7" t="s">
        <v>9</v>
      </c>
      <c r="I18">
        <v>14</v>
      </c>
      <c r="J18">
        <v>20</v>
      </c>
      <c r="K18">
        <v>15</v>
      </c>
      <c r="L18">
        <v>5</v>
      </c>
      <c r="N18">
        <v>3</v>
      </c>
      <c r="Q18">
        <v>3</v>
      </c>
      <c r="R18">
        <v>50</v>
      </c>
    </row>
    <row r="19" spans="1:21">
      <c r="A19" s="7" t="s">
        <v>10</v>
      </c>
      <c r="P19">
        <v>9</v>
      </c>
      <c r="R19">
        <v>20</v>
      </c>
      <c r="S19">
        <v>8</v>
      </c>
      <c r="U19">
        <v>6</v>
      </c>
    </row>
    <row r="20" spans="1:21">
      <c r="A20" s="7" t="s">
        <v>114</v>
      </c>
    </row>
    <row r="21" spans="1:21">
      <c r="A21" s="7" t="s">
        <v>11</v>
      </c>
      <c r="H21">
        <v>9</v>
      </c>
      <c r="I21">
        <v>2</v>
      </c>
      <c r="J21">
        <v>200</v>
      </c>
      <c r="K21">
        <v>4</v>
      </c>
      <c r="M21">
        <v>1</v>
      </c>
      <c r="Q21">
        <v>20</v>
      </c>
      <c r="R21">
        <v>111</v>
      </c>
      <c r="S21">
        <v>8</v>
      </c>
      <c r="T21">
        <v>25</v>
      </c>
      <c r="U21">
        <v>19</v>
      </c>
    </row>
    <row r="22" spans="1:21">
      <c r="A22" s="7" t="s">
        <v>158</v>
      </c>
    </row>
    <row r="23" spans="1:21">
      <c r="A23" s="7" t="s">
        <v>138</v>
      </c>
      <c r="S23">
        <v>1</v>
      </c>
    </row>
    <row r="24" spans="1:21">
      <c r="A24" s="7" t="s">
        <v>218</v>
      </c>
      <c r="I24">
        <v>1</v>
      </c>
    </row>
    <row r="25" spans="1:21">
      <c r="A25" s="21" t="s">
        <v>137</v>
      </c>
      <c r="B25" s="21">
        <v>1950</v>
      </c>
      <c r="C25" s="21">
        <v>1951</v>
      </c>
      <c r="D25" s="21">
        <v>1952</v>
      </c>
      <c r="E25" s="22">
        <v>1953</v>
      </c>
      <c r="F25" s="21">
        <v>1954</v>
      </c>
      <c r="G25" s="21">
        <v>1955</v>
      </c>
      <c r="H25" s="21">
        <v>1956</v>
      </c>
      <c r="I25" s="21">
        <v>1957</v>
      </c>
      <c r="J25" s="21">
        <v>1958</v>
      </c>
      <c r="K25" s="21">
        <v>1959</v>
      </c>
      <c r="L25" s="21">
        <v>1960</v>
      </c>
      <c r="M25" s="21">
        <v>1961</v>
      </c>
      <c r="N25" s="21">
        <v>1962</v>
      </c>
      <c r="O25" s="21">
        <v>1963</v>
      </c>
      <c r="P25" s="21">
        <v>1964</v>
      </c>
      <c r="Q25" s="21">
        <v>1965</v>
      </c>
      <c r="R25" s="21">
        <v>1966</v>
      </c>
      <c r="S25" s="21">
        <v>1967</v>
      </c>
      <c r="T25" s="21">
        <v>1968</v>
      </c>
      <c r="U25" s="21">
        <v>1969</v>
      </c>
    </row>
    <row r="26" spans="1:21">
      <c r="A26" s="7" t="s">
        <v>13</v>
      </c>
      <c r="I26">
        <v>2</v>
      </c>
      <c r="R26">
        <v>20</v>
      </c>
      <c r="S26">
        <v>1</v>
      </c>
    </row>
    <row r="27" spans="1:21">
      <c r="A27" s="7" t="s">
        <v>12</v>
      </c>
      <c r="F27">
        <v>2</v>
      </c>
      <c r="K27">
        <v>8</v>
      </c>
      <c r="L27">
        <v>7</v>
      </c>
      <c r="M27">
        <v>2</v>
      </c>
      <c r="P27">
        <v>4</v>
      </c>
      <c r="Q27">
        <v>12</v>
      </c>
      <c r="R27">
        <v>18</v>
      </c>
      <c r="S27">
        <v>5</v>
      </c>
      <c r="U27">
        <v>6</v>
      </c>
    </row>
    <row r="28" spans="1:21">
      <c r="A28" s="7" t="s">
        <v>96</v>
      </c>
    </row>
    <row r="29" spans="1:21">
      <c r="A29" s="7" t="s">
        <v>14</v>
      </c>
    </row>
    <row r="30" spans="1:21">
      <c r="A30" s="7" t="s">
        <v>15</v>
      </c>
      <c r="B30">
        <v>4</v>
      </c>
      <c r="I30">
        <v>5</v>
      </c>
      <c r="J30">
        <v>3</v>
      </c>
      <c r="K30">
        <v>8</v>
      </c>
      <c r="L30">
        <v>6</v>
      </c>
    </row>
    <row r="31" spans="1:21">
      <c r="A31" s="7" t="s">
        <v>97</v>
      </c>
    </row>
    <row r="32" spans="1:21">
      <c r="A32" s="7" t="s">
        <v>16</v>
      </c>
      <c r="H32">
        <v>1</v>
      </c>
      <c r="I32">
        <v>1</v>
      </c>
      <c r="K32">
        <v>2</v>
      </c>
      <c r="P32">
        <v>1</v>
      </c>
      <c r="Q32">
        <v>20</v>
      </c>
      <c r="R32">
        <v>8</v>
      </c>
    </row>
    <row r="33" spans="1:21">
      <c r="A33" s="7" t="s">
        <v>191</v>
      </c>
    </row>
    <row r="34" spans="1:21">
      <c r="A34" s="7" t="s">
        <v>198</v>
      </c>
      <c r="B34" s="41">
        <v>6</v>
      </c>
    </row>
    <row r="35" spans="1:21">
      <c r="A35" s="7" t="s">
        <v>24</v>
      </c>
      <c r="F35">
        <v>10</v>
      </c>
      <c r="G35">
        <v>2</v>
      </c>
      <c r="I35">
        <v>34</v>
      </c>
      <c r="J35">
        <v>91</v>
      </c>
      <c r="K35">
        <v>65</v>
      </c>
      <c r="L35">
        <v>27</v>
      </c>
      <c r="N35">
        <v>112</v>
      </c>
      <c r="O35">
        <v>20</v>
      </c>
      <c r="P35">
        <v>32</v>
      </c>
      <c r="R35">
        <v>28</v>
      </c>
      <c r="S35" s="41">
        <v>117</v>
      </c>
      <c r="T35">
        <v>62</v>
      </c>
      <c r="U35">
        <v>20</v>
      </c>
    </row>
    <row r="36" spans="1:21">
      <c r="A36" s="7" t="s">
        <v>195</v>
      </c>
    </row>
    <row r="37" spans="1:21">
      <c r="A37" s="7" t="s">
        <v>200</v>
      </c>
      <c r="B37">
        <v>4</v>
      </c>
      <c r="C37">
        <v>2</v>
      </c>
      <c r="D37">
        <v>14</v>
      </c>
      <c r="E37">
        <v>30</v>
      </c>
      <c r="F37">
        <v>15</v>
      </c>
      <c r="G37">
        <v>5</v>
      </c>
      <c r="H37">
        <v>5</v>
      </c>
      <c r="I37">
        <v>1</v>
      </c>
      <c r="J37" s="41">
        <v>31</v>
      </c>
      <c r="K37">
        <v>13</v>
      </c>
      <c r="N37">
        <v>7</v>
      </c>
      <c r="O37">
        <v>4</v>
      </c>
      <c r="Q37">
        <v>3</v>
      </c>
      <c r="R37">
        <v>1</v>
      </c>
      <c r="S37">
        <v>5</v>
      </c>
      <c r="T37">
        <v>3</v>
      </c>
      <c r="U37">
        <v>6</v>
      </c>
    </row>
    <row r="38" spans="1:21">
      <c r="A38" s="7" t="s">
        <v>239</v>
      </c>
    </row>
    <row r="39" spans="1:21">
      <c r="A39" s="7" t="s">
        <v>23</v>
      </c>
    </row>
    <row r="40" spans="1:21">
      <c r="A40" s="2" t="s">
        <v>68</v>
      </c>
      <c r="K40">
        <v>3</v>
      </c>
    </row>
    <row r="41" spans="1:21">
      <c r="A41" s="2" t="s">
        <v>0</v>
      </c>
    </row>
    <row r="42" spans="1:21">
      <c r="A42" s="2" t="s">
        <v>1</v>
      </c>
    </row>
    <row r="43" spans="1:21">
      <c r="A43" s="2" t="s">
        <v>101</v>
      </c>
    </row>
    <row r="44" spans="1:21">
      <c r="A44" s="7" t="s">
        <v>229</v>
      </c>
      <c r="M44">
        <v>67</v>
      </c>
      <c r="Q44">
        <v>616</v>
      </c>
      <c r="S44">
        <v>461</v>
      </c>
    </row>
    <row r="45" spans="1:21">
      <c r="A45" s="7" t="s">
        <v>135</v>
      </c>
    </row>
    <row r="46" spans="1:21">
      <c r="A46" s="7" t="s">
        <v>148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>
      <c r="A47" s="7" t="s">
        <v>127</v>
      </c>
    </row>
    <row r="48" spans="1:21">
      <c r="A48" s="7" t="s">
        <v>76</v>
      </c>
      <c r="E48">
        <v>1</v>
      </c>
      <c r="O48">
        <v>6</v>
      </c>
      <c r="Q48">
        <v>1</v>
      </c>
      <c r="R48">
        <v>20</v>
      </c>
      <c r="S48">
        <v>1</v>
      </c>
    </row>
    <row r="49" spans="1:21">
      <c r="A49" s="21" t="s">
        <v>137</v>
      </c>
      <c r="B49" s="21">
        <v>1950</v>
      </c>
      <c r="C49" s="21">
        <v>1951</v>
      </c>
      <c r="D49" s="21">
        <v>1952</v>
      </c>
      <c r="E49" s="22">
        <v>1953</v>
      </c>
      <c r="F49" s="21">
        <v>1954</v>
      </c>
      <c r="G49" s="21">
        <v>1955</v>
      </c>
      <c r="H49" s="21">
        <v>1956</v>
      </c>
      <c r="I49" s="21">
        <v>1957</v>
      </c>
      <c r="J49" s="21">
        <v>1958</v>
      </c>
      <c r="K49" s="21">
        <v>1959</v>
      </c>
      <c r="L49" s="21">
        <v>1960</v>
      </c>
      <c r="M49" s="21">
        <v>1961</v>
      </c>
      <c r="N49" s="21">
        <v>1962</v>
      </c>
      <c r="O49" s="21">
        <v>1963</v>
      </c>
      <c r="P49" s="21">
        <v>1964</v>
      </c>
      <c r="Q49" s="21">
        <v>1965</v>
      </c>
      <c r="R49" s="21">
        <v>1966</v>
      </c>
      <c r="S49" s="21">
        <v>1967</v>
      </c>
      <c r="T49" s="21">
        <v>1968</v>
      </c>
      <c r="U49" s="21">
        <v>1969</v>
      </c>
    </row>
    <row r="50" spans="1:21">
      <c r="A50" s="7" t="s">
        <v>119</v>
      </c>
    </row>
    <row r="51" spans="1:21">
      <c r="A51" s="7" t="s">
        <v>25</v>
      </c>
    </row>
    <row r="52" spans="1:21">
      <c r="A52" s="7" t="s">
        <v>102</v>
      </c>
      <c r="B52">
        <v>1</v>
      </c>
    </row>
    <row r="53" spans="1:21">
      <c r="A53" s="7" t="s">
        <v>74</v>
      </c>
      <c r="E53">
        <v>1</v>
      </c>
      <c r="F53">
        <v>1</v>
      </c>
      <c r="H53">
        <v>2</v>
      </c>
      <c r="I53">
        <v>4</v>
      </c>
      <c r="J53" s="41">
        <v>300</v>
      </c>
      <c r="K53">
        <v>10</v>
      </c>
      <c r="O53">
        <v>11</v>
      </c>
      <c r="P53">
        <v>11</v>
      </c>
      <c r="Q53">
        <v>25</v>
      </c>
      <c r="R53">
        <v>40</v>
      </c>
      <c r="S53">
        <v>16</v>
      </c>
      <c r="T53">
        <v>18</v>
      </c>
      <c r="U53">
        <v>16</v>
      </c>
    </row>
    <row r="54" spans="1:21">
      <c r="A54" s="7" t="s">
        <v>186</v>
      </c>
    </row>
    <row r="55" spans="1:21">
      <c r="A55" s="7" t="s">
        <v>26</v>
      </c>
      <c r="B55">
        <v>2</v>
      </c>
      <c r="C55">
        <v>8</v>
      </c>
      <c r="D55">
        <v>4</v>
      </c>
      <c r="E55">
        <v>17</v>
      </c>
      <c r="F55">
        <v>10</v>
      </c>
      <c r="G55">
        <v>19</v>
      </c>
      <c r="H55">
        <v>10</v>
      </c>
      <c r="I55">
        <v>22</v>
      </c>
      <c r="J55">
        <v>31</v>
      </c>
      <c r="K55">
        <v>22</v>
      </c>
      <c r="L55">
        <v>13</v>
      </c>
      <c r="M55">
        <v>15</v>
      </c>
      <c r="N55">
        <v>20</v>
      </c>
      <c r="O55">
        <v>25</v>
      </c>
      <c r="P55">
        <v>18</v>
      </c>
      <c r="Q55">
        <v>23</v>
      </c>
      <c r="R55">
        <v>22</v>
      </c>
      <c r="S55">
        <v>42</v>
      </c>
      <c r="T55">
        <v>24</v>
      </c>
      <c r="U55">
        <v>11</v>
      </c>
    </row>
    <row r="56" spans="1:21">
      <c r="A56" s="7" t="s">
        <v>205</v>
      </c>
      <c r="B56">
        <v>15</v>
      </c>
      <c r="C56">
        <v>21</v>
      </c>
      <c r="D56">
        <v>4</v>
      </c>
      <c r="E56">
        <v>12</v>
      </c>
      <c r="F56">
        <v>19</v>
      </c>
      <c r="G56">
        <v>2</v>
      </c>
      <c r="H56">
        <v>7</v>
      </c>
      <c r="I56">
        <v>24</v>
      </c>
      <c r="J56">
        <v>28</v>
      </c>
      <c r="K56">
        <v>19</v>
      </c>
      <c r="L56">
        <v>15</v>
      </c>
      <c r="M56">
        <v>14</v>
      </c>
      <c r="N56">
        <v>37</v>
      </c>
      <c r="O56" s="41">
        <v>50</v>
      </c>
      <c r="P56">
        <v>16</v>
      </c>
      <c r="Q56">
        <v>30</v>
      </c>
      <c r="R56">
        <v>47</v>
      </c>
      <c r="S56">
        <v>41</v>
      </c>
      <c r="T56">
        <v>29</v>
      </c>
      <c r="U56">
        <v>30</v>
      </c>
    </row>
    <row r="57" spans="1:21">
      <c r="A57" s="7" t="s">
        <v>115</v>
      </c>
    </row>
    <row r="58" spans="1:21">
      <c r="A58" s="7" t="s">
        <v>287</v>
      </c>
    </row>
    <row r="59" spans="1:21">
      <c r="A59" s="7" t="s">
        <v>75</v>
      </c>
      <c r="Q59">
        <v>1</v>
      </c>
    </row>
    <row r="60" spans="1:21">
      <c r="A60" s="7" t="s">
        <v>103</v>
      </c>
    </row>
    <row r="61" spans="1:21">
      <c r="A61" s="7" t="s">
        <v>175</v>
      </c>
      <c r="B61">
        <v>1</v>
      </c>
    </row>
    <row r="62" spans="1:21">
      <c r="A62" s="7" t="s">
        <v>207</v>
      </c>
    </row>
    <row r="63" spans="1:21">
      <c r="A63" s="7" t="s">
        <v>162</v>
      </c>
    </row>
    <row r="64" spans="1:21">
      <c r="A64" s="7" t="s">
        <v>170</v>
      </c>
    </row>
    <row r="65" spans="1:21">
      <c r="A65" s="2" t="s">
        <v>193</v>
      </c>
    </row>
    <row r="66" spans="1:21">
      <c r="A66" s="2" t="s">
        <v>139</v>
      </c>
      <c r="J66">
        <v>1</v>
      </c>
    </row>
    <row r="67" spans="1:21">
      <c r="A67" s="2" t="s">
        <v>147</v>
      </c>
    </row>
    <row r="68" spans="1:21">
      <c r="A68" s="2" t="s">
        <v>2</v>
      </c>
      <c r="B68">
        <v>1</v>
      </c>
      <c r="E68">
        <v>1</v>
      </c>
      <c r="F68">
        <v>4</v>
      </c>
      <c r="G68">
        <v>1</v>
      </c>
      <c r="I68">
        <v>2</v>
      </c>
      <c r="J68">
        <v>2</v>
      </c>
      <c r="K68">
        <v>2</v>
      </c>
      <c r="L68">
        <v>5</v>
      </c>
      <c r="M68">
        <v>1</v>
      </c>
      <c r="N68">
        <v>2</v>
      </c>
      <c r="P68">
        <v>1</v>
      </c>
      <c r="T68">
        <v>1</v>
      </c>
    </row>
    <row r="69" spans="1:21">
      <c r="A69" s="2" t="s">
        <v>176</v>
      </c>
    </row>
    <row r="70" spans="1:21">
      <c r="A70" s="2" t="s">
        <v>132</v>
      </c>
    </row>
    <row r="71" spans="1:21">
      <c r="A71" s="7" t="s">
        <v>20</v>
      </c>
      <c r="C71">
        <v>2</v>
      </c>
      <c r="D71">
        <v>4</v>
      </c>
      <c r="E71" s="41">
        <v>12</v>
      </c>
      <c r="F71">
        <v>7</v>
      </c>
      <c r="G71">
        <v>5</v>
      </c>
      <c r="H71">
        <v>8</v>
      </c>
      <c r="I71">
        <v>5</v>
      </c>
      <c r="J71">
        <v>9</v>
      </c>
      <c r="K71">
        <v>3</v>
      </c>
      <c r="L71">
        <v>6</v>
      </c>
      <c r="M71">
        <v>7</v>
      </c>
      <c r="N71">
        <v>2</v>
      </c>
      <c r="O71">
        <v>3</v>
      </c>
      <c r="P71">
        <v>3</v>
      </c>
      <c r="Q71">
        <v>1</v>
      </c>
      <c r="R71">
        <v>8</v>
      </c>
      <c r="S71">
        <v>4</v>
      </c>
      <c r="T71">
        <v>2</v>
      </c>
    </row>
    <row r="72" spans="1:21">
      <c r="A72" s="7" t="s">
        <v>230</v>
      </c>
      <c r="B72">
        <v>1</v>
      </c>
      <c r="D72">
        <v>5</v>
      </c>
      <c r="E72">
        <v>9</v>
      </c>
      <c r="F72">
        <v>8</v>
      </c>
      <c r="G72">
        <v>4</v>
      </c>
      <c r="H72">
        <v>4</v>
      </c>
      <c r="I72">
        <v>3</v>
      </c>
      <c r="J72">
        <v>31</v>
      </c>
      <c r="K72">
        <v>5</v>
      </c>
      <c r="L72">
        <v>3</v>
      </c>
      <c r="M72">
        <v>12</v>
      </c>
      <c r="N72">
        <v>3</v>
      </c>
      <c r="O72">
        <v>13</v>
      </c>
      <c r="P72">
        <v>7</v>
      </c>
      <c r="Q72">
        <v>10</v>
      </c>
      <c r="R72">
        <v>7</v>
      </c>
      <c r="S72">
        <v>12</v>
      </c>
      <c r="T72">
        <v>8</v>
      </c>
      <c r="U72">
        <v>7</v>
      </c>
    </row>
    <row r="73" spans="1:21">
      <c r="A73" s="7" t="s">
        <v>71</v>
      </c>
      <c r="D73">
        <v>2</v>
      </c>
      <c r="E73">
        <v>1</v>
      </c>
      <c r="F73">
        <v>1</v>
      </c>
      <c r="G73">
        <v>2</v>
      </c>
      <c r="H73">
        <v>2</v>
      </c>
      <c r="I73">
        <v>2</v>
      </c>
      <c r="J73">
        <v>3</v>
      </c>
      <c r="K73">
        <v>2</v>
      </c>
      <c r="L73">
        <v>1</v>
      </c>
      <c r="M73">
        <v>1</v>
      </c>
      <c r="N73">
        <v>1</v>
      </c>
      <c r="O73">
        <v>3</v>
      </c>
      <c r="P73">
        <v>3</v>
      </c>
      <c r="Q73">
        <v>1</v>
      </c>
      <c r="R73">
        <v>1</v>
      </c>
      <c r="S73">
        <v>2</v>
      </c>
      <c r="T73">
        <v>1</v>
      </c>
      <c r="U73">
        <v>1</v>
      </c>
    </row>
    <row r="74" spans="1:21">
      <c r="A74" s="21" t="s">
        <v>137</v>
      </c>
      <c r="B74" s="21">
        <v>1950</v>
      </c>
      <c r="C74" s="21">
        <v>1951</v>
      </c>
      <c r="D74" s="21">
        <v>1952</v>
      </c>
      <c r="E74" s="22">
        <v>1953</v>
      </c>
      <c r="F74" s="21">
        <v>1954</v>
      </c>
      <c r="G74" s="21">
        <v>1955</v>
      </c>
      <c r="H74" s="21">
        <v>1956</v>
      </c>
      <c r="I74" s="21">
        <v>1957</v>
      </c>
      <c r="J74" s="21">
        <v>1958</v>
      </c>
      <c r="K74" s="21">
        <v>1959</v>
      </c>
      <c r="L74" s="21">
        <v>1960</v>
      </c>
      <c r="M74" s="21">
        <v>1961</v>
      </c>
      <c r="N74" s="21">
        <v>1962</v>
      </c>
      <c r="O74" s="21">
        <v>1963</v>
      </c>
      <c r="P74" s="21">
        <v>1964</v>
      </c>
      <c r="Q74" s="21">
        <v>1965</v>
      </c>
      <c r="R74" s="21">
        <v>1966</v>
      </c>
      <c r="S74" s="21">
        <v>1967</v>
      </c>
      <c r="T74" s="21">
        <v>1968</v>
      </c>
      <c r="U74" s="21">
        <v>1969</v>
      </c>
    </row>
    <row r="75" spans="1:21">
      <c r="A75" s="7" t="s">
        <v>72</v>
      </c>
      <c r="E75">
        <v>1</v>
      </c>
      <c r="H75">
        <v>2</v>
      </c>
      <c r="I75">
        <v>1</v>
      </c>
      <c r="J75">
        <v>2</v>
      </c>
      <c r="K75">
        <v>1</v>
      </c>
      <c r="M75">
        <v>1</v>
      </c>
      <c r="N75">
        <v>2</v>
      </c>
      <c r="O75">
        <v>3</v>
      </c>
      <c r="Q75">
        <v>3</v>
      </c>
      <c r="U75">
        <v>2</v>
      </c>
    </row>
    <row r="76" spans="1:21">
      <c r="A76" s="7" t="s">
        <v>73</v>
      </c>
      <c r="E76">
        <v>1</v>
      </c>
      <c r="J76">
        <v>1</v>
      </c>
      <c r="K76">
        <v>3</v>
      </c>
      <c r="M76">
        <v>1</v>
      </c>
      <c r="N76">
        <v>1</v>
      </c>
      <c r="O76">
        <v>1</v>
      </c>
      <c r="P76">
        <v>2</v>
      </c>
      <c r="Q76">
        <v>1</v>
      </c>
      <c r="T76">
        <v>1</v>
      </c>
    </row>
    <row r="77" spans="1:21">
      <c r="A77" s="7" t="s">
        <v>160</v>
      </c>
    </row>
    <row r="78" spans="1:21">
      <c r="A78" s="7" t="s">
        <v>70</v>
      </c>
      <c r="B78">
        <v>1</v>
      </c>
      <c r="E78">
        <v>2</v>
      </c>
      <c r="F78">
        <v>1</v>
      </c>
      <c r="G78">
        <v>1</v>
      </c>
      <c r="H78">
        <v>5</v>
      </c>
      <c r="I78">
        <v>1</v>
      </c>
      <c r="K78">
        <v>3</v>
      </c>
      <c r="M78">
        <v>2</v>
      </c>
      <c r="N78">
        <v>1</v>
      </c>
      <c r="O78">
        <v>1</v>
      </c>
      <c r="Q78">
        <v>1</v>
      </c>
    </row>
    <row r="79" spans="1:21">
      <c r="A79" s="7" t="s">
        <v>18</v>
      </c>
      <c r="B79">
        <v>4</v>
      </c>
      <c r="C79">
        <v>3</v>
      </c>
      <c r="D79">
        <v>1</v>
      </c>
      <c r="E79">
        <v>10</v>
      </c>
      <c r="F79">
        <v>4</v>
      </c>
      <c r="G79">
        <v>6</v>
      </c>
      <c r="H79">
        <v>7</v>
      </c>
      <c r="I79">
        <v>9</v>
      </c>
      <c r="J79">
        <v>10</v>
      </c>
      <c r="K79">
        <v>7</v>
      </c>
      <c r="L79">
        <v>5</v>
      </c>
      <c r="M79">
        <v>6</v>
      </c>
      <c r="N79">
        <v>7</v>
      </c>
      <c r="O79">
        <v>9</v>
      </c>
      <c r="P79">
        <v>6</v>
      </c>
      <c r="Q79">
        <v>10</v>
      </c>
      <c r="R79">
        <v>12</v>
      </c>
      <c r="S79">
        <v>5</v>
      </c>
      <c r="T79">
        <v>12</v>
      </c>
      <c r="U79">
        <v>13</v>
      </c>
    </row>
    <row r="80" spans="1:21">
      <c r="A80" s="7" t="s">
        <v>266</v>
      </c>
    </row>
    <row r="81" spans="1:21">
      <c r="A81" s="7" t="s">
        <v>88</v>
      </c>
      <c r="B81">
        <v>2</v>
      </c>
      <c r="D81">
        <v>1</v>
      </c>
      <c r="E81">
        <v>6</v>
      </c>
      <c r="F81">
        <v>4</v>
      </c>
      <c r="G81">
        <v>5</v>
      </c>
      <c r="H81">
        <v>1</v>
      </c>
      <c r="I81">
        <v>2</v>
      </c>
      <c r="J81">
        <v>6</v>
      </c>
      <c r="K81">
        <v>2</v>
      </c>
      <c r="L81">
        <v>8</v>
      </c>
      <c r="M81">
        <v>1</v>
      </c>
      <c r="N81">
        <v>4</v>
      </c>
      <c r="O81">
        <v>1</v>
      </c>
      <c r="P81">
        <v>1</v>
      </c>
      <c r="Q81">
        <v>1</v>
      </c>
      <c r="R81">
        <v>3</v>
      </c>
      <c r="S81">
        <v>1</v>
      </c>
      <c r="T81">
        <v>4</v>
      </c>
      <c r="U81">
        <v>1</v>
      </c>
    </row>
    <row r="82" spans="1:21">
      <c r="A82" s="7" t="s">
        <v>19</v>
      </c>
      <c r="E82">
        <v>5</v>
      </c>
      <c r="F82">
        <v>1</v>
      </c>
      <c r="G82">
        <v>1</v>
      </c>
      <c r="H82">
        <v>1</v>
      </c>
      <c r="L82">
        <v>1</v>
      </c>
      <c r="M82">
        <v>1</v>
      </c>
      <c r="Q82">
        <v>1</v>
      </c>
      <c r="S82">
        <v>3</v>
      </c>
    </row>
    <row r="83" spans="1:21">
      <c r="A83" s="7" t="s">
        <v>222</v>
      </c>
    </row>
    <row r="84" spans="1:21">
      <c r="A84" s="7" t="s">
        <v>178</v>
      </c>
    </row>
    <row r="85" spans="1:21">
      <c r="A85" s="7" t="s">
        <v>149</v>
      </c>
    </row>
    <row r="86" spans="1:21">
      <c r="A86" s="7" t="s">
        <v>27</v>
      </c>
      <c r="E86">
        <v>4</v>
      </c>
      <c r="F86">
        <v>5</v>
      </c>
      <c r="G86">
        <v>4</v>
      </c>
      <c r="H86">
        <v>8</v>
      </c>
      <c r="I86">
        <v>3</v>
      </c>
      <c r="J86">
        <v>2</v>
      </c>
      <c r="K86">
        <v>5</v>
      </c>
      <c r="L86">
        <v>3</v>
      </c>
      <c r="M86">
        <v>1</v>
      </c>
      <c r="N86">
        <v>2</v>
      </c>
      <c r="O86">
        <v>4</v>
      </c>
      <c r="P86">
        <v>4</v>
      </c>
      <c r="Q86">
        <v>4</v>
      </c>
      <c r="R86">
        <v>3</v>
      </c>
      <c r="S86">
        <v>1</v>
      </c>
      <c r="T86">
        <v>3</v>
      </c>
      <c r="U86">
        <v>4</v>
      </c>
    </row>
    <row r="87" spans="1:21">
      <c r="A87" s="7" t="s">
        <v>150</v>
      </c>
      <c r="K87" s="41">
        <v>2</v>
      </c>
      <c r="U87">
        <v>1</v>
      </c>
    </row>
    <row r="88" spans="1:21">
      <c r="A88" s="7" t="s">
        <v>109</v>
      </c>
      <c r="C88">
        <v>1</v>
      </c>
      <c r="E88">
        <v>2</v>
      </c>
      <c r="F88">
        <v>1</v>
      </c>
    </row>
    <row r="89" spans="1:21">
      <c r="A89" s="7" t="s">
        <v>233</v>
      </c>
      <c r="D89">
        <v>1</v>
      </c>
    </row>
    <row r="90" spans="1:21">
      <c r="A90" s="7" t="s">
        <v>151</v>
      </c>
    </row>
    <row r="91" spans="1:21">
      <c r="A91" s="7" t="s">
        <v>190</v>
      </c>
    </row>
    <row r="92" spans="1:21">
      <c r="A92" s="7" t="s">
        <v>28</v>
      </c>
      <c r="B92">
        <v>1</v>
      </c>
      <c r="C92">
        <v>2</v>
      </c>
      <c r="D92">
        <v>1</v>
      </c>
      <c r="E92">
        <v>9</v>
      </c>
      <c r="F92">
        <v>1</v>
      </c>
      <c r="G92">
        <v>1</v>
      </c>
      <c r="I92">
        <v>3</v>
      </c>
      <c r="K92">
        <v>1</v>
      </c>
      <c r="L92">
        <v>3</v>
      </c>
      <c r="N92">
        <v>3</v>
      </c>
      <c r="O92">
        <v>2</v>
      </c>
      <c r="P92">
        <v>2</v>
      </c>
      <c r="R92">
        <v>4</v>
      </c>
      <c r="S92">
        <v>3</v>
      </c>
      <c r="T92">
        <v>4</v>
      </c>
      <c r="U92">
        <v>4</v>
      </c>
    </row>
    <row r="93" spans="1:21">
      <c r="A93" s="7" t="s">
        <v>140</v>
      </c>
      <c r="G93">
        <v>2</v>
      </c>
      <c r="H93">
        <v>4</v>
      </c>
      <c r="I93">
        <v>9</v>
      </c>
      <c r="J93">
        <v>3</v>
      </c>
      <c r="K93">
        <v>1</v>
      </c>
      <c r="L93">
        <v>1</v>
      </c>
      <c r="N93">
        <v>3</v>
      </c>
      <c r="O93">
        <v>1</v>
      </c>
      <c r="T93">
        <v>1</v>
      </c>
    </row>
    <row r="94" spans="1:21">
      <c r="A94" s="7" t="s">
        <v>234</v>
      </c>
      <c r="P94" s="41">
        <v>1</v>
      </c>
      <c r="S94" s="41">
        <v>1</v>
      </c>
    </row>
    <row r="95" spans="1:21">
      <c r="A95" s="7" t="s">
        <v>165</v>
      </c>
    </row>
    <row r="96" spans="1:21">
      <c r="A96" s="7" t="s">
        <v>133</v>
      </c>
      <c r="T96">
        <v>1</v>
      </c>
    </row>
    <row r="97" spans="1:21">
      <c r="A97" s="7" t="s">
        <v>77</v>
      </c>
    </row>
    <row r="98" spans="1:21">
      <c r="A98" s="21" t="s">
        <v>137</v>
      </c>
      <c r="B98" s="21">
        <v>1950</v>
      </c>
      <c r="C98" s="21">
        <v>1951</v>
      </c>
      <c r="D98" s="21">
        <v>1952</v>
      </c>
      <c r="E98" s="22">
        <v>1953</v>
      </c>
      <c r="F98" s="21">
        <v>1954</v>
      </c>
      <c r="G98" s="21">
        <v>1955</v>
      </c>
      <c r="H98" s="21">
        <v>1956</v>
      </c>
      <c r="I98" s="21">
        <v>1957</v>
      </c>
      <c r="J98" s="21">
        <v>1958</v>
      </c>
      <c r="K98" s="21">
        <v>1959</v>
      </c>
      <c r="L98" s="21">
        <v>1960</v>
      </c>
      <c r="M98" s="21">
        <v>1961</v>
      </c>
      <c r="N98" s="21">
        <v>1962</v>
      </c>
      <c r="O98" s="21">
        <v>1963</v>
      </c>
      <c r="P98" s="21">
        <v>1964</v>
      </c>
      <c r="Q98" s="21">
        <v>1965</v>
      </c>
      <c r="R98" s="21">
        <v>1966</v>
      </c>
      <c r="S98" s="21">
        <v>1967</v>
      </c>
      <c r="T98" s="21">
        <v>1968</v>
      </c>
      <c r="U98" s="21">
        <v>1969</v>
      </c>
    </row>
    <row r="99" spans="1:21">
      <c r="A99" s="7" t="s">
        <v>189</v>
      </c>
    </row>
    <row r="100" spans="1:21">
      <c r="A100" s="7" t="s">
        <v>177</v>
      </c>
    </row>
    <row r="101" spans="1:21">
      <c r="A101" s="7" t="s">
        <v>29</v>
      </c>
      <c r="B101">
        <v>3</v>
      </c>
      <c r="C101">
        <v>7</v>
      </c>
      <c r="D101">
        <v>5</v>
      </c>
      <c r="E101">
        <v>31</v>
      </c>
      <c r="F101">
        <v>14</v>
      </c>
      <c r="G101">
        <v>23</v>
      </c>
      <c r="H101">
        <v>14</v>
      </c>
      <c r="I101">
        <v>9</v>
      </c>
      <c r="J101">
        <v>13</v>
      </c>
      <c r="K101">
        <v>8</v>
      </c>
      <c r="L101">
        <v>11</v>
      </c>
      <c r="M101">
        <v>11</v>
      </c>
      <c r="N101">
        <v>15</v>
      </c>
      <c r="O101">
        <v>15</v>
      </c>
      <c r="P101">
        <v>18</v>
      </c>
      <c r="Q101">
        <v>14</v>
      </c>
      <c r="R101">
        <v>25</v>
      </c>
      <c r="S101">
        <v>12</v>
      </c>
      <c r="T101">
        <v>29</v>
      </c>
      <c r="U101">
        <v>5</v>
      </c>
    </row>
    <row r="102" spans="1:21">
      <c r="A102" s="7" t="s">
        <v>78</v>
      </c>
    </row>
    <row r="103" spans="1:21">
      <c r="A103" s="7" t="s">
        <v>30</v>
      </c>
      <c r="B103">
        <v>1</v>
      </c>
      <c r="C103">
        <v>6</v>
      </c>
      <c r="D103">
        <v>5</v>
      </c>
      <c r="E103">
        <v>18</v>
      </c>
      <c r="F103">
        <v>13</v>
      </c>
      <c r="G103">
        <v>13</v>
      </c>
      <c r="H103">
        <v>17</v>
      </c>
      <c r="I103">
        <v>4</v>
      </c>
      <c r="J103">
        <v>10</v>
      </c>
      <c r="K103">
        <v>8</v>
      </c>
      <c r="L103">
        <v>13</v>
      </c>
      <c r="M103">
        <v>7</v>
      </c>
      <c r="N103">
        <v>7</v>
      </c>
      <c r="O103">
        <v>6</v>
      </c>
      <c r="P103">
        <v>9</v>
      </c>
      <c r="Q103">
        <v>7</v>
      </c>
      <c r="R103">
        <v>14</v>
      </c>
      <c r="S103">
        <v>5</v>
      </c>
      <c r="T103">
        <v>20</v>
      </c>
      <c r="U103">
        <v>3</v>
      </c>
    </row>
    <row r="104" spans="1:21">
      <c r="A104" s="7" t="s">
        <v>31</v>
      </c>
      <c r="H104">
        <v>1</v>
      </c>
      <c r="I104">
        <v>1</v>
      </c>
      <c r="L104">
        <v>1</v>
      </c>
      <c r="M104">
        <v>5</v>
      </c>
      <c r="N104">
        <v>35</v>
      </c>
      <c r="O104">
        <v>88</v>
      </c>
      <c r="P104">
        <v>86</v>
      </c>
    </row>
    <row r="105" spans="1:21">
      <c r="A105" s="7" t="s">
        <v>220</v>
      </c>
      <c r="B105">
        <v>15</v>
      </c>
      <c r="C105">
        <v>33</v>
      </c>
      <c r="D105">
        <v>29</v>
      </c>
      <c r="E105">
        <v>139</v>
      </c>
      <c r="F105">
        <v>92</v>
      </c>
      <c r="G105">
        <v>93</v>
      </c>
      <c r="H105">
        <v>94</v>
      </c>
      <c r="I105">
        <v>90</v>
      </c>
      <c r="J105">
        <v>103</v>
      </c>
      <c r="K105">
        <v>73</v>
      </c>
      <c r="L105">
        <v>50</v>
      </c>
      <c r="Q105">
        <v>68</v>
      </c>
      <c r="R105">
        <v>101</v>
      </c>
      <c r="S105">
        <v>65</v>
      </c>
      <c r="T105">
        <v>69</v>
      </c>
      <c r="U105">
        <v>86</v>
      </c>
    </row>
    <row r="106" spans="1:21">
      <c r="A106" s="7" t="s">
        <v>163</v>
      </c>
      <c r="S106">
        <v>1</v>
      </c>
    </row>
    <row r="107" spans="1:21">
      <c r="A107" s="7" t="s">
        <v>231</v>
      </c>
      <c r="D107">
        <v>5</v>
      </c>
      <c r="E107">
        <v>5</v>
      </c>
      <c r="F107">
        <v>9</v>
      </c>
      <c r="G107">
        <v>7</v>
      </c>
      <c r="H107">
        <v>8</v>
      </c>
      <c r="I107">
        <v>2</v>
      </c>
      <c r="J107">
        <v>20</v>
      </c>
      <c r="K107">
        <v>15</v>
      </c>
      <c r="L107">
        <v>9</v>
      </c>
      <c r="M107">
        <v>8</v>
      </c>
      <c r="N107">
        <v>7</v>
      </c>
      <c r="O107">
        <v>9</v>
      </c>
      <c r="P107">
        <v>4</v>
      </c>
      <c r="Q107">
        <v>8</v>
      </c>
      <c r="R107">
        <v>22</v>
      </c>
      <c r="S107">
        <v>5</v>
      </c>
      <c r="T107">
        <v>7</v>
      </c>
      <c r="U107">
        <v>5</v>
      </c>
    </row>
    <row r="108" spans="1:21">
      <c r="A108" s="7" t="s">
        <v>21</v>
      </c>
      <c r="D108">
        <v>1</v>
      </c>
      <c r="E108">
        <v>2</v>
      </c>
      <c r="F108">
        <v>2</v>
      </c>
      <c r="G108">
        <v>2</v>
      </c>
      <c r="K108">
        <v>1</v>
      </c>
      <c r="L108">
        <v>1</v>
      </c>
      <c r="M108">
        <v>1</v>
      </c>
      <c r="O108">
        <v>1</v>
      </c>
      <c r="Q108">
        <v>1</v>
      </c>
    </row>
    <row r="109" spans="1:21">
      <c r="A109" s="7" t="s">
        <v>108</v>
      </c>
      <c r="I109">
        <v>1</v>
      </c>
      <c r="L109">
        <v>1</v>
      </c>
      <c r="U109">
        <v>1</v>
      </c>
    </row>
    <row r="110" spans="1:21">
      <c r="A110" s="7" t="s">
        <v>22</v>
      </c>
      <c r="E110">
        <v>2</v>
      </c>
      <c r="F110">
        <v>2</v>
      </c>
      <c r="H110">
        <v>1</v>
      </c>
      <c r="J110">
        <v>2</v>
      </c>
      <c r="M110">
        <v>1</v>
      </c>
      <c r="O110">
        <v>2</v>
      </c>
      <c r="P110">
        <v>1</v>
      </c>
      <c r="Q110">
        <v>2</v>
      </c>
      <c r="R110">
        <v>2</v>
      </c>
      <c r="T110">
        <v>2</v>
      </c>
    </row>
    <row r="111" spans="1:21">
      <c r="A111" s="7" t="s">
        <v>161</v>
      </c>
    </row>
    <row r="112" spans="1:21">
      <c r="A112" s="7" t="s">
        <v>110</v>
      </c>
    </row>
    <row r="113" spans="1:21">
      <c r="A113" s="7" t="s">
        <v>164</v>
      </c>
    </row>
    <row r="114" spans="1:21">
      <c r="A114" s="7" t="s">
        <v>187</v>
      </c>
    </row>
    <row r="115" spans="1:21">
      <c r="A115" s="7" t="s">
        <v>112</v>
      </c>
      <c r="C115">
        <v>2</v>
      </c>
      <c r="F115">
        <v>1</v>
      </c>
      <c r="G115">
        <v>2</v>
      </c>
      <c r="I115">
        <v>1</v>
      </c>
      <c r="K115">
        <v>2</v>
      </c>
      <c r="L115">
        <v>1</v>
      </c>
      <c r="P115">
        <v>1</v>
      </c>
      <c r="S115">
        <v>1</v>
      </c>
      <c r="T115">
        <v>1</v>
      </c>
    </row>
    <row r="116" spans="1:21">
      <c r="A116" s="7" t="s">
        <v>52</v>
      </c>
      <c r="B116">
        <v>2</v>
      </c>
      <c r="D116">
        <v>1</v>
      </c>
      <c r="E116">
        <v>1</v>
      </c>
      <c r="F116">
        <v>3</v>
      </c>
      <c r="G116">
        <v>5</v>
      </c>
      <c r="H116">
        <v>3</v>
      </c>
      <c r="I116">
        <v>1</v>
      </c>
      <c r="J116">
        <v>2</v>
      </c>
      <c r="K116">
        <v>4</v>
      </c>
      <c r="L116">
        <v>2</v>
      </c>
      <c r="M116">
        <v>1</v>
      </c>
      <c r="N116">
        <v>5</v>
      </c>
      <c r="O116">
        <v>1</v>
      </c>
      <c r="Q116">
        <v>2</v>
      </c>
      <c r="R116">
        <v>7</v>
      </c>
      <c r="S116">
        <v>1</v>
      </c>
      <c r="T116">
        <v>1</v>
      </c>
      <c r="U116">
        <v>5</v>
      </c>
    </row>
    <row r="117" spans="1:21">
      <c r="A117" s="7" t="s">
        <v>172</v>
      </c>
    </row>
    <row r="118" spans="1:21">
      <c r="A118" s="7" t="s">
        <v>279</v>
      </c>
      <c r="E118" s="41">
        <v>7</v>
      </c>
      <c r="R118">
        <v>2</v>
      </c>
    </row>
    <row r="119" spans="1:21">
      <c r="A119" s="7" t="s">
        <v>79</v>
      </c>
      <c r="B119">
        <v>1</v>
      </c>
      <c r="C119">
        <v>1</v>
      </c>
      <c r="E119">
        <v>48</v>
      </c>
      <c r="F119">
        <v>2</v>
      </c>
      <c r="G119">
        <v>5</v>
      </c>
      <c r="I119">
        <v>64</v>
      </c>
      <c r="K119">
        <v>27</v>
      </c>
      <c r="L119">
        <v>1</v>
      </c>
      <c r="M119">
        <v>22</v>
      </c>
      <c r="N119">
        <v>95</v>
      </c>
      <c r="O119">
        <v>20</v>
      </c>
      <c r="P119">
        <v>135</v>
      </c>
      <c r="Q119">
        <v>32</v>
      </c>
      <c r="R119">
        <v>14</v>
      </c>
      <c r="S119">
        <v>5</v>
      </c>
      <c r="T119">
        <v>15</v>
      </c>
      <c r="U119">
        <v>3</v>
      </c>
    </row>
    <row r="120" spans="1:21">
      <c r="A120" s="7" t="s">
        <v>33</v>
      </c>
      <c r="B120">
        <v>28</v>
      </c>
      <c r="C120">
        <v>219</v>
      </c>
      <c r="D120">
        <v>105</v>
      </c>
      <c r="E120">
        <v>306</v>
      </c>
      <c r="F120">
        <v>244</v>
      </c>
      <c r="G120">
        <v>275</v>
      </c>
      <c r="H120">
        <v>372</v>
      </c>
      <c r="I120">
        <v>62</v>
      </c>
      <c r="J120">
        <v>172</v>
      </c>
      <c r="K120">
        <v>193</v>
      </c>
      <c r="L120">
        <v>294</v>
      </c>
      <c r="M120">
        <v>251</v>
      </c>
      <c r="N120" s="41">
        <v>650</v>
      </c>
      <c r="O120">
        <v>329</v>
      </c>
      <c r="P120">
        <v>191</v>
      </c>
      <c r="Q120">
        <v>160</v>
      </c>
      <c r="R120">
        <v>189</v>
      </c>
      <c r="S120">
        <v>52</v>
      </c>
      <c r="T120">
        <v>240</v>
      </c>
      <c r="U120">
        <v>115</v>
      </c>
    </row>
    <row r="121" spans="1:21">
      <c r="A121" s="7" t="s">
        <v>34</v>
      </c>
      <c r="H121">
        <v>3</v>
      </c>
      <c r="J121">
        <v>1</v>
      </c>
      <c r="N121">
        <v>6</v>
      </c>
      <c r="O121">
        <v>1</v>
      </c>
      <c r="P121">
        <v>3</v>
      </c>
      <c r="Q121">
        <v>3</v>
      </c>
      <c r="R121">
        <v>1</v>
      </c>
      <c r="S121">
        <v>2</v>
      </c>
      <c r="T121">
        <v>7</v>
      </c>
      <c r="U121">
        <v>7</v>
      </c>
    </row>
    <row r="122" spans="1:21">
      <c r="A122" s="21" t="s">
        <v>137</v>
      </c>
      <c r="B122" s="21">
        <v>1950</v>
      </c>
      <c r="C122" s="21">
        <v>1951</v>
      </c>
      <c r="D122" s="21">
        <v>1952</v>
      </c>
      <c r="E122" s="22">
        <v>1953</v>
      </c>
      <c r="F122" s="21">
        <v>1954</v>
      </c>
      <c r="G122" s="21">
        <v>1955</v>
      </c>
      <c r="H122" s="21">
        <v>1956</v>
      </c>
      <c r="I122" s="21">
        <v>1957</v>
      </c>
      <c r="J122" s="21">
        <v>1958</v>
      </c>
      <c r="K122" s="21">
        <v>1959</v>
      </c>
      <c r="L122" s="21">
        <v>1960</v>
      </c>
      <c r="M122" s="21">
        <v>1961</v>
      </c>
      <c r="N122" s="21">
        <v>1962</v>
      </c>
      <c r="O122" s="21">
        <v>1963</v>
      </c>
      <c r="P122" s="21">
        <v>1964</v>
      </c>
      <c r="Q122" s="21">
        <v>1965</v>
      </c>
      <c r="R122" s="21">
        <v>1966</v>
      </c>
      <c r="S122" s="21">
        <v>1967</v>
      </c>
      <c r="T122" s="21">
        <v>1968</v>
      </c>
      <c r="U122" s="21">
        <v>1969</v>
      </c>
    </row>
    <row r="123" spans="1:21">
      <c r="A123" s="7" t="s">
        <v>232</v>
      </c>
      <c r="B123">
        <v>1</v>
      </c>
      <c r="C123">
        <v>19</v>
      </c>
      <c r="D123">
        <v>14</v>
      </c>
      <c r="E123">
        <v>86</v>
      </c>
      <c r="F123">
        <v>73</v>
      </c>
      <c r="G123">
        <v>108</v>
      </c>
      <c r="H123">
        <v>129</v>
      </c>
      <c r="I123">
        <v>76</v>
      </c>
      <c r="J123">
        <v>102</v>
      </c>
      <c r="K123">
        <v>110</v>
      </c>
      <c r="L123">
        <v>121</v>
      </c>
      <c r="M123">
        <v>48</v>
      </c>
      <c r="N123">
        <v>321</v>
      </c>
      <c r="O123">
        <v>178</v>
      </c>
      <c r="P123">
        <v>139</v>
      </c>
      <c r="Q123">
        <v>121</v>
      </c>
      <c r="R123">
        <v>160</v>
      </c>
      <c r="S123">
        <v>93</v>
      </c>
      <c r="T123">
        <v>130</v>
      </c>
      <c r="U123">
        <v>75</v>
      </c>
    </row>
    <row r="124" spans="1:21">
      <c r="A124" s="7" t="s">
        <v>35</v>
      </c>
      <c r="C124">
        <v>7</v>
      </c>
      <c r="E124">
        <v>8</v>
      </c>
      <c r="G124">
        <v>3</v>
      </c>
      <c r="H124">
        <v>11</v>
      </c>
      <c r="I124">
        <v>16</v>
      </c>
      <c r="J124">
        <v>2</v>
      </c>
      <c r="K124">
        <v>1</v>
      </c>
      <c r="L124">
        <v>1</v>
      </c>
      <c r="M124">
        <v>4</v>
      </c>
      <c r="P124">
        <v>2</v>
      </c>
      <c r="Q124">
        <v>3</v>
      </c>
      <c r="R124">
        <v>4</v>
      </c>
      <c r="T124">
        <v>1</v>
      </c>
    </row>
    <row r="125" spans="1:21">
      <c r="A125" s="7" t="s">
        <v>36</v>
      </c>
      <c r="B125">
        <v>102</v>
      </c>
      <c r="C125">
        <v>121</v>
      </c>
      <c r="D125">
        <v>329</v>
      </c>
      <c r="E125">
        <v>475</v>
      </c>
      <c r="F125">
        <v>444</v>
      </c>
      <c r="G125">
        <v>364</v>
      </c>
      <c r="H125">
        <v>274</v>
      </c>
      <c r="I125">
        <v>385</v>
      </c>
      <c r="J125">
        <v>702</v>
      </c>
      <c r="K125">
        <v>580</v>
      </c>
      <c r="L125">
        <v>521</v>
      </c>
      <c r="M125">
        <v>368</v>
      </c>
      <c r="N125">
        <v>312</v>
      </c>
      <c r="O125">
        <v>437</v>
      </c>
      <c r="P125">
        <v>616</v>
      </c>
      <c r="Q125">
        <v>759</v>
      </c>
      <c r="R125">
        <v>518</v>
      </c>
      <c r="S125">
        <v>399</v>
      </c>
      <c r="T125">
        <v>592</v>
      </c>
      <c r="U125">
        <v>215</v>
      </c>
    </row>
    <row r="126" spans="1:21">
      <c r="A126" s="7" t="s">
        <v>80</v>
      </c>
      <c r="B126">
        <v>62</v>
      </c>
      <c r="C126">
        <v>72</v>
      </c>
      <c r="D126">
        <v>122</v>
      </c>
      <c r="E126">
        <v>106</v>
      </c>
      <c r="F126">
        <v>218</v>
      </c>
      <c r="G126">
        <v>70</v>
      </c>
      <c r="H126">
        <v>101</v>
      </c>
      <c r="I126">
        <v>74</v>
      </c>
      <c r="J126">
        <v>285</v>
      </c>
      <c r="K126">
        <v>68</v>
      </c>
      <c r="L126">
        <v>338</v>
      </c>
      <c r="M126">
        <v>160</v>
      </c>
      <c r="N126">
        <v>40</v>
      </c>
      <c r="O126">
        <v>372</v>
      </c>
      <c r="P126">
        <v>302</v>
      </c>
      <c r="Q126">
        <v>47</v>
      </c>
      <c r="R126">
        <v>68</v>
      </c>
      <c r="S126">
        <v>119</v>
      </c>
      <c r="T126">
        <v>41</v>
      </c>
      <c r="U126">
        <v>124</v>
      </c>
    </row>
    <row r="127" spans="1:21">
      <c r="A127" s="7" t="s">
        <v>111</v>
      </c>
      <c r="N127">
        <v>3</v>
      </c>
    </row>
    <row r="128" spans="1:21">
      <c r="A128" s="7" t="s">
        <v>37</v>
      </c>
      <c r="E128">
        <v>1</v>
      </c>
      <c r="G128">
        <v>1</v>
      </c>
      <c r="H128">
        <v>3</v>
      </c>
      <c r="I128">
        <v>2</v>
      </c>
      <c r="J128">
        <v>1</v>
      </c>
      <c r="K128">
        <v>1</v>
      </c>
      <c r="L128">
        <v>1</v>
      </c>
      <c r="M128">
        <v>2</v>
      </c>
      <c r="N128">
        <v>1</v>
      </c>
      <c r="O128">
        <v>5</v>
      </c>
      <c r="P128">
        <v>1</v>
      </c>
      <c r="Q128">
        <v>2</v>
      </c>
      <c r="R128">
        <v>6</v>
      </c>
      <c r="S128">
        <v>3</v>
      </c>
      <c r="T128">
        <v>3</v>
      </c>
      <c r="U128">
        <v>1</v>
      </c>
    </row>
    <row r="129" spans="1:21">
      <c r="A129" s="7" t="s">
        <v>166</v>
      </c>
    </row>
    <row r="130" spans="1:21">
      <c r="A130" s="7" t="s">
        <v>32</v>
      </c>
      <c r="B130">
        <v>157</v>
      </c>
      <c r="C130">
        <v>300</v>
      </c>
      <c r="D130">
        <v>173</v>
      </c>
      <c r="E130">
        <v>334</v>
      </c>
      <c r="F130">
        <v>190</v>
      </c>
      <c r="G130">
        <v>115</v>
      </c>
      <c r="H130">
        <v>19</v>
      </c>
      <c r="I130">
        <v>22</v>
      </c>
      <c r="J130">
        <v>57</v>
      </c>
      <c r="K130">
        <v>283</v>
      </c>
      <c r="L130">
        <v>60</v>
      </c>
      <c r="M130">
        <v>33</v>
      </c>
      <c r="N130">
        <v>55</v>
      </c>
      <c r="O130">
        <v>115</v>
      </c>
      <c r="P130">
        <v>148</v>
      </c>
      <c r="Q130">
        <v>329</v>
      </c>
      <c r="R130">
        <v>325</v>
      </c>
      <c r="S130">
        <v>754</v>
      </c>
      <c r="T130">
        <v>1686</v>
      </c>
      <c r="U130" s="41">
        <v>1751</v>
      </c>
    </row>
    <row r="131" spans="1:21">
      <c r="A131" s="7" t="s">
        <v>81</v>
      </c>
      <c r="B131">
        <v>22</v>
      </c>
      <c r="C131">
        <v>55</v>
      </c>
      <c r="D131">
        <v>18</v>
      </c>
      <c r="E131">
        <v>80</v>
      </c>
      <c r="F131">
        <v>82</v>
      </c>
      <c r="G131">
        <v>75</v>
      </c>
      <c r="H131">
        <v>156</v>
      </c>
      <c r="I131">
        <v>36</v>
      </c>
      <c r="J131">
        <v>38</v>
      </c>
      <c r="K131">
        <v>32</v>
      </c>
      <c r="L131">
        <v>86</v>
      </c>
      <c r="M131">
        <v>29</v>
      </c>
      <c r="N131">
        <v>87</v>
      </c>
      <c r="O131">
        <v>58</v>
      </c>
      <c r="P131">
        <v>46</v>
      </c>
      <c r="Q131">
        <v>50</v>
      </c>
      <c r="R131">
        <v>74</v>
      </c>
      <c r="S131">
        <v>37</v>
      </c>
      <c r="T131">
        <v>162</v>
      </c>
      <c r="U131">
        <v>65</v>
      </c>
    </row>
    <row r="132" spans="1:21">
      <c r="A132" s="7" t="s">
        <v>38</v>
      </c>
      <c r="B132">
        <v>9</v>
      </c>
      <c r="C132">
        <v>25</v>
      </c>
      <c r="D132">
        <v>22</v>
      </c>
      <c r="E132">
        <v>134</v>
      </c>
      <c r="F132">
        <v>137</v>
      </c>
      <c r="G132">
        <v>30</v>
      </c>
      <c r="H132">
        <v>95</v>
      </c>
      <c r="I132">
        <v>102</v>
      </c>
      <c r="J132">
        <v>47</v>
      </c>
      <c r="K132">
        <v>73</v>
      </c>
      <c r="L132">
        <v>100</v>
      </c>
      <c r="M132">
        <v>166</v>
      </c>
      <c r="N132">
        <v>56</v>
      </c>
      <c r="O132">
        <v>18</v>
      </c>
      <c r="P132">
        <v>18</v>
      </c>
      <c r="Q132">
        <v>27</v>
      </c>
      <c r="R132">
        <v>90</v>
      </c>
      <c r="S132">
        <v>31</v>
      </c>
      <c r="T132">
        <v>137</v>
      </c>
      <c r="U132">
        <v>55</v>
      </c>
    </row>
    <row r="133" spans="1:21">
      <c r="A133" s="7" t="s">
        <v>167</v>
      </c>
    </row>
    <row r="134" spans="1:21">
      <c r="A134" s="7" t="s">
        <v>228</v>
      </c>
      <c r="E134">
        <v>1</v>
      </c>
      <c r="H134">
        <v>1</v>
      </c>
      <c r="I134">
        <v>3</v>
      </c>
      <c r="N134">
        <v>1</v>
      </c>
      <c r="O134">
        <v>6</v>
      </c>
    </row>
    <row r="135" spans="1:21">
      <c r="A135" s="7" t="s">
        <v>39</v>
      </c>
      <c r="D135">
        <v>12</v>
      </c>
      <c r="E135">
        <v>106</v>
      </c>
      <c r="F135">
        <v>64</v>
      </c>
      <c r="G135">
        <v>48</v>
      </c>
      <c r="H135">
        <v>92</v>
      </c>
      <c r="I135">
        <v>90</v>
      </c>
      <c r="J135">
        <v>14</v>
      </c>
      <c r="K135">
        <v>12</v>
      </c>
      <c r="L135">
        <v>21</v>
      </c>
      <c r="M135">
        <v>37</v>
      </c>
      <c r="N135">
        <v>25</v>
      </c>
      <c r="O135">
        <v>20</v>
      </c>
      <c r="P135">
        <v>11</v>
      </c>
      <c r="R135">
        <v>6</v>
      </c>
      <c r="T135">
        <v>56</v>
      </c>
    </row>
    <row r="136" spans="1:21">
      <c r="A136" s="7" t="s">
        <v>40</v>
      </c>
      <c r="C136">
        <v>2</v>
      </c>
      <c r="D136">
        <v>4</v>
      </c>
      <c r="E136">
        <v>6</v>
      </c>
      <c r="F136">
        <v>1</v>
      </c>
      <c r="G136">
        <v>28</v>
      </c>
      <c r="H136">
        <v>2</v>
      </c>
      <c r="I136">
        <v>54</v>
      </c>
      <c r="K136">
        <v>23</v>
      </c>
      <c r="L136">
        <v>9</v>
      </c>
      <c r="N136">
        <v>11</v>
      </c>
      <c r="O136">
        <v>28</v>
      </c>
      <c r="P136">
        <v>1</v>
      </c>
      <c r="Q136">
        <v>6</v>
      </c>
      <c r="R136">
        <v>7</v>
      </c>
      <c r="T136">
        <v>1</v>
      </c>
      <c r="U136">
        <v>27</v>
      </c>
    </row>
    <row r="137" spans="1:21">
      <c r="A137" s="7" t="s">
        <v>41</v>
      </c>
      <c r="C137">
        <v>12</v>
      </c>
      <c r="D137">
        <v>13</v>
      </c>
      <c r="E137">
        <v>23</v>
      </c>
      <c r="F137">
        <v>39</v>
      </c>
      <c r="G137">
        <v>9</v>
      </c>
      <c r="H137">
        <v>10</v>
      </c>
      <c r="I137">
        <v>5</v>
      </c>
      <c r="J137">
        <v>16</v>
      </c>
      <c r="K137">
        <v>22</v>
      </c>
      <c r="L137">
        <v>20</v>
      </c>
      <c r="M137">
        <v>18</v>
      </c>
      <c r="N137">
        <v>37</v>
      </c>
      <c r="O137">
        <v>6</v>
      </c>
      <c r="P137">
        <v>7</v>
      </c>
      <c r="Q137">
        <v>7</v>
      </c>
      <c r="R137">
        <v>23</v>
      </c>
      <c r="S137">
        <v>4</v>
      </c>
      <c r="T137">
        <v>27</v>
      </c>
      <c r="U137">
        <v>4</v>
      </c>
    </row>
    <row r="138" spans="1:21">
      <c r="A138" s="7" t="s">
        <v>221</v>
      </c>
    </row>
    <row r="139" spans="1:21">
      <c r="A139" s="7" t="s">
        <v>42</v>
      </c>
      <c r="B139">
        <v>2</v>
      </c>
      <c r="C139">
        <v>22</v>
      </c>
      <c r="D139">
        <v>25</v>
      </c>
      <c r="E139">
        <v>42</v>
      </c>
      <c r="F139">
        <v>60</v>
      </c>
      <c r="G139">
        <v>60</v>
      </c>
      <c r="H139">
        <v>72</v>
      </c>
      <c r="I139">
        <v>36</v>
      </c>
      <c r="J139">
        <v>52</v>
      </c>
      <c r="K139">
        <v>62</v>
      </c>
      <c r="L139">
        <v>72</v>
      </c>
      <c r="M139">
        <v>65</v>
      </c>
      <c r="N139">
        <v>47</v>
      </c>
      <c r="O139">
        <v>7</v>
      </c>
      <c r="P139">
        <v>29</v>
      </c>
      <c r="Q139">
        <v>163</v>
      </c>
      <c r="R139">
        <v>25</v>
      </c>
      <c r="S139">
        <v>5</v>
      </c>
      <c r="T139">
        <v>160</v>
      </c>
      <c r="U139">
        <v>15</v>
      </c>
    </row>
    <row r="140" spans="1:21">
      <c r="A140" s="7" t="s">
        <v>43</v>
      </c>
      <c r="B140">
        <v>1</v>
      </c>
      <c r="C140">
        <v>5</v>
      </c>
      <c r="D140">
        <v>2</v>
      </c>
      <c r="E140">
        <v>22</v>
      </c>
      <c r="F140">
        <v>15</v>
      </c>
      <c r="G140">
        <v>8</v>
      </c>
      <c r="H140">
        <v>22</v>
      </c>
      <c r="I140">
        <v>7</v>
      </c>
      <c r="J140">
        <v>3</v>
      </c>
      <c r="K140">
        <v>3</v>
      </c>
      <c r="L140">
        <v>16</v>
      </c>
      <c r="M140">
        <v>13</v>
      </c>
      <c r="N140">
        <v>23</v>
      </c>
      <c r="O140">
        <v>10</v>
      </c>
      <c r="P140">
        <v>3</v>
      </c>
      <c r="Q140">
        <v>2</v>
      </c>
      <c r="R140">
        <v>7</v>
      </c>
      <c r="S140">
        <v>1</v>
      </c>
      <c r="T140">
        <v>14</v>
      </c>
      <c r="U140">
        <v>2</v>
      </c>
    </row>
    <row r="141" spans="1:21">
      <c r="A141" s="7" t="s">
        <v>44</v>
      </c>
      <c r="H141">
        <v>1</v>
      </c>
      <c r="J141">
        <v>1</v>
      </c>
      <c r="N141">
        <v>2</v>
      </c>
      <c r="Q141">
        <v>1</v>
      </c>
    </row>
    <row r="142" spans="1:21">
      <c r="A142" s="7" t="s">
        <v>45</v>
      </c>
      <c r="D142">
        <v>4</v>
      </c>
      <c r="E142">
        <v>9</v>
      </c>
      <c r="F142">
        <v>6</v>
      </c>
      <c r="G142">
        <v>3</v>
      </c>
      <c r="H142">
        <v>2</v>
      </c>
      <c r="I142">
        <v>5</v>
      </c>
      <c r="J142">
        <v>1</v>
      </c>
      <c r="N142">
        <v>1</v>
      </c>
      <c r="Q142">
        <v>1</v>
      </c>
      <c r="T142">
        <v>4</v>
      </c>
    </row>
    <row r="143" spans="1:21">
      <c r="A143" s="7" t="s">
        <v>288</v>
      </c>
    </row>
    <row r="144" spans="1:21">
      <c r="A144" s="7" t="s">
        <v>131</v>
      </c>
      <c r="G144" s="41">
        <v>1</v>
      </c>
    </row>
    <row r="145" spans="1:21">
      <c r="A145" s="7" t="s">
        <v>89</v>
      </c>
      <c r="B145" s="41">
        <v>2</v>
      </c>
      <c r="E145" s="41">
        <v>2</v>
      </c>
      <c r="T145" s="41">
        <v>2</v>
      </c>
    </row>
    <row r="146" spans="1:21">
      <c r="A146" s="7" t="s">
        <v>168</v>
      </c>
      <c r="F146" s="41">
        <v>1</v>
      </c>
    </row>
    <row r="147" spans="1:21">
      <c r="A147" s="21" t="s">
        <v>137</v>
      </c>
      <c r="B147" s="21">
        <v>1950</v>
      </c>
      <c r="C147" s="21">
        <v>1951</v>
      </c>
      <c r="D147" s="21">
        <v>1952</v>
      </c>
      <c r="E147" s="22">
        <v>1953</v>
      </c>
      <c r="F147" s="21">
        <v>1954</v>
      </c>
      <c r="G147" s="21">
        <v>1955</v>
      </c>
      <c r="H147" s="21">
        <v>1956</v>
      </c>
      <c r="I147" s="21">
        <v>1957</v>
      </c>
      <c r="J147" s="21">
        <v>1958</v>
      </c>
      <c r="K147" s="21">
        <v>1959</v>
      </c>
      <c r="L147" s="21">
        <v>1960</v>
      </c>
      <c r="M147" s="21">
        <v>1961</v>
      </c>
      <c r="N147" s="21">
        <v>1962</v>
      </c>
      <c r="O147" s="21">
        <v>1963</v>
      </c>
      <c r="P147" s="21">
        <v>1964</v>
      </c>
      <c r="Q147" s="21">
        <v>1965</v>
      </c>
      <c r="R147" s="21">
        <v>1966</v>
      </c>
      <c r="S147" s="21">
        <v>1967</v>
      </c>
      <c r="T147" s="21">
        <v>1968</v>
      </c>
      <c r="U147" s="21">
        <v>1969</v>
      </c>
    </row>
    <row r="148" spans="1:21">
      <c r="A148" s="7" t="s">
        <v>184</v>
      </c>
    </row>
    <row r="149" spans="1:21">
      <c r="A149" s="7" t="s">
        <v>104</v>
      </c>
      <c r="C149">
        <v>1</v>
      </c>
      <c r="D149" s="41">
        <v>7</v>
      </c>
      <c r="E149">
        <v>3</v>
      </c>
      <c r="F149">
        <v>2</v>
      </c>
      <c r="G149">
        <v>1</v>
      </c>
      <c r="H149">
        <v>2</v>
      </c>
      <c r="I149">
        <v>1</v>
      </c>
      <c r="J149">
        <v>1</v>
      </c>
      <c r="K149">
        <v>2</v>
      </c>
      <c r="L149">
        <v>2</v>
      </c>
      <c r="M149">
        <v>3</v>
      </c>
      <c r="N149">
        <v>2</v>
      </c>
      <c r="O149">
        <v>2</v>
      </c>
      <c r="P149">
        <v>1</v>
      </c>
      <c r="R149">
        <v>2</v>
      </c>
      <c r="S149">
        <v>3</v>
      </c>
      <c r="T149">
        <v>4</v>
      </c>
    </row>
    <row r="150" spans="1:21">
      <c r="A150" s="7" t="s">
        <v>46</v>
      </c>
      <c r="B150">
        <v>2</v>
      </c>
      <c r="C150">
        <v>2</v>
      </c>
      <c r="D150">
        <v>34</v>
      </c>
      <c r="E150" s="41">
        <v>58</v>
      </c>
      <c r="F150">
        <v>30</v>
      </c>
      <c r="G150">
        <v>18</v>
      </c>
      <c r="H150">
        <v>43</v>
      </c>
      <c r="I150">
        <v>37</v>
      </c>
      <c r="K150">
        <v>9</v>
      </c>
      <c r="L150">
        <v>4</v>
      </c>
      <c r="M150">
        <v>19</v>
      </c>
      <c r="N150">
        <v>7</v>
      </c>
      <c r="O150">
        <v>1</v>
      </c>
      <c r="P150">
        <v>4</v>
      </c>
      <c r="R150">
        <v>5</v>
      </c>
      <c r="S150">
        <v>6</v>
      </c>
      <c r="T150">
        <v>1</v>
      </c>
      <c r="U150">
        <v>6</v>
      </c>
    </row>
    <row r="151" spans="1:21">
      <c r="A151" s="7" t="s">
        <v>47</v>
      </c>
      <c r="C151">
        <v>1</v>
      </c>
      <c r="I151">
        <v>2</v>
      </c>
      <c r="J151">
        <v>4</v>
      </c>
      <c r="L151">
        <v>2</v>
      </c>
      <c r="N151">
        <v>1</v>
      </c>
      <c r="O151">
        <v>1</v>
      </c>
      <c r="P151">
        <v>2</v>
      </c>
      <c r="Q151">
        <v>2</v>
      </c>
      <c r="R151">
        <v>1</v>
      </c>
      <c r="S151">
        <v>3</v>
      </c>
    </row>
    <row r="152" spans="1:21">
      <c r="A152" s="7" t="s">
        <v>90</v>
      </c>
    </row>
    <row r="153" spans="1:21">
      <c r="A153" s="7" t="s">
        <v>82</v>
      </c>
      <c r="E153">
        <v>2</v>
      </c>
      <c r="P153">
        <v>4</v>
      </c>
      <c r="S153">
        <v>31</v>
      </c>
    </row>
    <row r="154" spans="1:21">
      <c r="A154" s="7" t="s">
        <v>48</v>
      </c>
      <c r="B154">
        <v>1</v>
      </c>
      <c r="G154">
        <v>4</v>
      </c>
      <c r="H154">
        <v>2</v>
      </c>
      <c r="M154">
        <v>1</v>
      </c>
      <c r="S154">
        <v>14</v>
      </c>
    </row>
    <row r="155" spans="1:21">
      <c r="A155" s="7" t="s">
        <v>49</v>
      </c>
      <c r="C155">
        <v>5</v>
      </c>
      <c r="D155">
        <v>13</v>
      </c>
      <c r="E155">
        <v>13</v>
      </c>
      <c r="F155">
        <v>5</v>
      </c>
      <c r="G155">
        <v>41</v>
      </c>
      <c r="H155">
        <v>13</v>
      </c>
      <c r="I155">
        <v>29</v>
      </c>
      <c r="J155">
        <v>26</v>
      </c>
      <c r="K155">
        <v>22</v>
      </c>
      <c r="L155">
        <v>25</v>
      </c>
      <c r="M155">
        <v>20</v>
      </c>
      <c r="N155">
        <v>8</v>
      </c>
      <c r="O155">
        <v>32</v>
      </c>
      <c r="P155">
        <v>4</v>
      </c>
      <c r="Q155">
        <v>13</v>
      </c>
      <c r="R155">
        <v>31</v>
      </c>
      <c r="S155">
        <v>10</v>
      </c>
      <c r="T155">
        <v>38</v>
      </c>
      <c r="U155">
        <v>24</v>
      </c>
    </row>
    <row r="156" spans="1:21">
      <c r="A156" s="7" t="s">
        <v>141</v>
      </c>
    </row>
    <row r="157" spans="1:21">
      <c r="A157" s="7" t="s">
        <v>134</v>
      </c>
    </row>
    <row r="158" spans="1:21">
      <c r="A158" s="7" t="s">
        <v>173</v>
      </c>
      <c r="B158">
        <v>1</v>
      </c>
      <c r="C158">
        <v>150</v>
      </c>
      <c r="D158">
        <v>70</v>
      </c>
      <c r="E158">
        <v>44</v>
      </c>
      <c r="F158">
        <v>5</v>
      </c>
      <c r="G158">
        <v>94</v>
      </c>
      <c r="H158">
        <v>105</v>
      </c>
      <c r="I158">
        <v>210</v>
      </c>
      <c r="J158">
        <v>31</v>
      </c>
      <c r="K158">
        <v>228</v>
      </c>
      <c r="L158">
        <v>4</v>
      </c>
      <c r="M158">
        <v>29</v>
      </c>
      <c r="N158">
        <v>4</v>
      </c>
      <c r="O158">
        <v>103</v>
      </c>
      <c r="P158">
        <v>68</v>
      </c>
      <c r="Q158">
        <v>25</v>
      </c>
      <c r="R158">
        <v>155</v>
      </c>
      <c r="S158">
        <v>111</v>
      </c>
      <c r="T158">
        <v>16</v>
      </c>
      <c r="U158">
        <v>739</v>
      </c>
    </row>
    <row r="159" spans="1:21">
      <c r="A159" s="7" t="s">
        <v>197</v>
      </c>
    </row>
    <row r="160" spans="1:21">
      <c r="A160" s="7" t="s">
        <v>121</v>
      </c>
    </row>
    <row r="161" spans="1:21">
      <c r="A161" s="7" t="s">
        <v>179</v>
      </c>
    </row>
    <row r="162" spans="1:21">
      <c r="A162" s="7" t="s">
        <v>50</v>
      </c>
      <c r="O162" s="41">
        <v>2</v>
      </c>
    </row>
    <row r="163" spans="1:21">
      <c r="A163" s="7" t="s">
        <v>128</v>
      </c>
      <c r="G163">
        <v>1</v>
      </c>
    </row>
    <row r="164" spans="1:21">
      <c r="A164" s="7" t="s">
        <v>53</v>
      </c>
      <c r="B164">
        <v>3</v>
      </c>
      <c r="C164">
        <v>14</v>
      </c>
      <c r="D164">
        <v>221</v>
      </c>
      <c r="E164">
        <v>270</v>
      </c>
      <c r="F164">
        <v>242</v>
      </c>
      <c r="G164">
        <v>244</v>
      </c>
      <c r="H164">
        <v>286</v>
      </c>
      <c r="I164">
        <v>160</v>
      </c>
      <c r="J164">
        <v>63</v>
      </c>
      <c r="K164">
        <v>382</v>
      </c>
      <c r="L164">
        <v>828</v>
      </c>
      <c r="M164">
        <v>242</v>
      </c>
      <c r="N164">
        <v>372</v>
      </c>
      <c r="O164">
        <v>703</v>
      </c>
      <c r="P164">
        <v>1108</v>
      </c>
      <c r="Q164">
        <v>757</v>
      </c>
      <c r="R164">
        <v>945</v>
      </c>
      <c r="S164">
        <v>661</v>
      </c>
      <c r="T164">
        <v>980</v>
      </c>
      <c r="U164">
        <v>714</v>
      </c>
    </row>
    <row r="165" spans="1:21">
      <c r="A165" s="7" t="s">
        <v>126</v>
      </c>
      <c r="J165">
        <v>100</v>
      </c>
      <c r="L165">
        <v>25</v>
      </c>
      <c r="M165">
        <v>177</v>
      </c>
      <c r="O165">
        <v>23</v>
      </c>
      <c r="R165">
        <v>155</v>
      </c>
      <c r="T165">
        <v>111</v>
      </c>
    </row>
    <row r="166" spans="1:21">
      <c r="A166" s="7" t="s">
        <v>51</v>
      </c>
      <c r="C166">
        <v>2</v>
      </c>
      <c r="E166">
        <v>11</v>
      </c>
      <c r="F166">
        <v>4</v>
      </c>
      <c r="G166">
        <v>28</v>
      </c>
      <c r="H166">
        <v>3</v>
      </c>
      <c r="I166">
        <v>34</v>
      </c>
      <c r="J166">
        <v>64</v>
      </c>
      <c r="K166">
        <v>32</v>
      </c>
      <c r="N166">
        <v>31</v>
      </c>
      <c r="Q166">
        <v>14</v>
      </c>
      <c r="R166">
        <v>4</v>
      </c>
      <c r="T166">
        <v>38</v>
      </c>
      <c r="U166">
        <v>206</v>
      </c>
    </row>
    <row r="167" spans="1:21">
      <c r="A167" s="7" t="s">
        <v>66</v>
      </c>
      <c r="B167">
        <v>482</v>
      </c>
      <c r="C167">
        <v>342</v>
      </c>
      <c r="D167">
        <v>701</v>
      </c>
      <c r="E167" s="41">
        <v>1476</v>
      </c>
      <c r="F167">
        <v>838</v>
      </c>
      <c r="G167">
        <v>565</v>
      </c>
      <c r="H167">
        <v>460</v>
      </c>
      <c r="I167">
        <v>334</v>
      </c>
      <c r="J167">
        <v>991</v>
      </c>
      <c r="K167">
        <v>454</v>
      </c>
      <c r="L167">
        <v>316</v>
      </c>
      <c r="M167">
        <v>304</v>
      </c>
      <c r="N167">
        <v>640</v>
      </c>
      <c r="O167">
        <v>693</v>
      </c>
      <c r="P167">
        <v>825</v>
      </c>
      <c r="Q167">
        <v>696</v>
      </c>
      <c r="R167">
        <v>779</v>
      </c>
      <c r="S167">
        <v>406</v>
      </c>
      <c r="T167">
        <v>569</v>
      </c>
      <c r="U167">
        <v>398</v>
      </c>
    </row>
    <row r="168" spans="1:21">
      <c r="A168" s="7" t="s">
        <v>219</v>
      </c>
      <c r="B168">
        <v>1</v>
      </c>
      <c r="H168">
        <v>3</v>
      </c>
      <c r="O168">
        <v>5</v>
      </c>
      <c r="P168">
        <v>16</v>
      </c>
      <c r="Q168">
        <v>1</v>
      </c>
      <c r="R168">
        <v>8</v>
      </c>
      <c r="S168">
        <v>1</v>
      </c>
    </row>
    <row r="169" spans="1:21">
      <c r="A169" s="7" t="s">
        <v>65</v>
      </c>
      <c r="B169">
        <v>6</v>
      </c>
      <c r="C169">
        <v>4</v>
      </c>
      <c r="E169">
        <v>5</v>
      </c>
      <c r="F169">
        <v>1</v>
      </c>
      <c r="G169">
        <v>63</v>
      </c>
      <c r="H169">
        <v>29</v>
      </c>
      <c r="I169">
        <v>11</v>
      </c>
      <c r="L169">
        <v>46</v>
      </c>
      <c r="M169">
        <v>103</v>
      </c>
      <c r="N169">
        <v>103</v>
      </c>
      <c r="O169">
        <v>149</v>
      </c>
      <c r="R169">
        <v>124</v>
      </c>
      <c r="T169">
        <v>131</v>
      </c>
      <c r="U169" s="29" t="s">
        <v>159</v>
      </c>
    </row>
    <row r="170" spans="1:21">
      <c r="A170" s="7" t="s">
        <v>60</v>
      </c>
      <c r="T170" s="41">
        <v>8</v>
      </c>
      <c r="U170">
        <v>5</v>
      </c>
    </row>
    <row r="171" spans="1:21">
      <c r="A171" s="21" t="s">
        <v>137</v>
      </c>
      <c r="B171" s="21">
        <v>1950</v>
      </c>
      <c r="C171" s="21">
        <v>1951</v>
      </c>
      <c r="D171" s="21">
        <v>1952</v>
      </c>
      <c r="E171" s="22">
        <v>1953</v>
      </c>
      <c r="F171" s="21">
        <v>1954</v>
      </c>
      <c r="G171" s="21">
        <v>1955</v>
      </c>
      <c r="H171" s="21">
        <v>1956</v>
      </c>
      <c r="I171" s="21">
        <v>1957</v>
      </c>
      <c r="J171" s="21">
        <v>1958</v>
      </c>
      <c r="K171" s="21">
        <v>1959</v>
      </c>
      <c r="L171" s="21">
        <v>1960</v>
      </c>
      <c r="M171" s="21">
        <v>1961</v>
      </c>
      <c r="N171" s="21">
        <v>1962</v>
      </c>
      <c r="O171" s="21">
        <v>1963</v>
      </c>
      <c r="P171" s="21">
        <v>1964</v>
      </c>
      <c r="Q171" s="21">
        <v>1965</v>
      </c>
      <c r="R171" s="21">
        <v>1966</v>
      </c>
      <c r="S171" s="21">
        <v>1967</v>
      </c>
      <c r="T171" s="21">
        <v>1968</v>
      </c>
      <c r="U171" s="21">
        <v>1969</v>
      </c>
    </row>
    <row r="172" spans="1:21">
      <c r="A172" s="7" t="s">
        <v>156</v>
      </c>
      <c r="U172" s="29" t="s">
        <v>159</v>
      </c>
    </row>
    <row r="173" spans="1:21">
      <c r="A173" s="7" t="s">
        <v>224</v>
      </c>
      <c r="U173">
        <v>3</v>
      </c>
    </row>
    <row r="174" spans="1:21">
      <c r="A174" s="7" t="s">
        <v>225</v>
      </c>
    </row>
    <row r="175" spans="1:21">
      <c r="A175" s="7" t="s">
        <v>169</v>
      </c>
    </row>
    <row r="176" spans="1:21">
      <c r="A176" s="7" t="s">
        <v>62</v>
      </c>
      <c r="B176">
        <v>158</v>
      </c>
      <c r="C176">
        <v>170</v>
      </c>
      <c r="D176">
        <v>357</v>
      </c>
      <c r="E176">
        <v>481</v>
      </c>
      <c r="F176">
        <v>529</v>
      </c>
      <c r="G176">
        <v>241</v>
      </c>
      <c r="H176">
        <v>255</v>
      </c>
      <c r="I176">
        <v>217</v>
      </c>
      <c r="J176">
        <v>490</v>
      </c>
      <c r="K176">
        <v>172</v>
      </c>
      <c r="L176">
        <v>312</v>
      </c>
      <c r="M176">
        <v>207</v>
      </c>
      <c r="N176">
        <v>261</v>
      </c>
      <c r="O176">
        <v>876</v>
      </c>
      <c r="P176">
        <v>421</v>
      </c>
      <c r="Q176">
        <v>683</v>
      </c>
      <c r="R176">
        <v>761</v>
      </c>
      <c r="S176">
        <v>867</v>
      </c>
      <c r="T176">
        <v>571</v>
      </c>
      <c r="U176">
        <v>577</v>
      </c>
    </row>
    <row r="177" spans="1:21">
      <c r="A177" s="7" t="s">
        <v>107</v>
      </c>
    </row>
    <row r="178" spans="1:21">
      <c r="A178" s="7" t="s">
        <v>61</v>
      </c>
      <c r="B178">
        <v>11</v>
      </c>
      <c r="C178">
        <v>1</v>
      </c>
      <c r="D178">
        <v>41</v>
      </c>
      <c r="E178">
        <v>24</v>
      </c>
      <c r="F178">
        <v>14</v>
      </c>
      <c r="G178" s="41">
        <v>281</v>
      </c>
      <c r="H178">
        <v>19</v>
      </c>
      <c r="I178">
        <v>41</v>
      </c>
      <c r="L178">
        <v>202</v>
      </c>
      <c r="M178">
        <v>113</v>
      </c>
      <c r="N178">
        <v>2</v>
      </c>
      <c r="O178">
        <v>536</v>
      </c>
      <c r="P178">
        <v>42</v>
      </c>
      <c r="Q178">
        <v>18</v>
      </c>
      <c r="R178">
        <v>88</v>
      </c>
      <c r="S178">
        <v>41</v>
      </c>
      <c r="U178">
        <v>108</v>
      </c>
    </row>
    <row r="179" spans="1:21">
      <c r="A179" s="7" t="s">
        <v>92</v>
      </c>
      <c r="B179">
        <v>2</v>
      </c>
      <c r="E179">
        <v>5</v>
      </c>
      <c r="L179" s="41">
        <v>23</v>
      </c>
    </row>
    <row r="180" spans="1:21">
      <c r="A180" s="7" t="s">
        <v>63</v>
      </c>
      <c r="G180">
        <v>4</v>
      </c>
      <c r="L180">
        <v>10</v>
      </c>
      <c r="U180">
        <v>100</v>
      </c>
    </row>
    <row r="181" spans="1:21">
      <c r="A181" s="7" t="s">
        <v>226</v>
      </c>
    </row>
    <row r="182" spans="1:21">
      <c r="A182" s="7" t="s">
        <v>64</v>
      </c>
      <c r="B182">
        <v>123</v>
      </c>
      <c r="C182">
        <v>31</v>
      </c>
      <c r="D182">
        <v>25</v>
      </c>
      <c r="E182">
        <v>31</v>
      </c>
      <c r="F182">
        <v>211</v>
      </c>
      <c r="G182">
        <v>130</v>
      </c>
      <c r="H182">
        <v>94</v>
      </c>
      <c r="I182">
        <v>56</v>
      </c>
      <c r="J182">
        <v>47</v>
      </c>
      <c r="K182">
        <v>138</v>
      </c>
      <c r="L182">
        <v>101</v>
      </c>
      <c r="M182">
        <v>31</v>
      </c>
      <c r="N182">
        <v>34</v>
      </c>
      <c r="O182">
        <v>163</v>
      </c>
      <c r="P182">
        <v>351</v>
      </c>
      <c r="Q182" s="41">
        <v>1181</v>
      </c>
      <c r="R182">
        <v>24</v>
      </c>
      <c r="S182">
        <v>134</v>
      </c>
      <c r="T182">
        <v>44</v>
      </c>
      <c r="U182">
        <v>951</v>
      </c>
    </row>
    <row r="183" spans="1:21">
      <c r="A183" s="7" t="s">
        <v>93</v>
      </c>
      <c r="E183">
        <v>2</v>
      </c>
      <c r="F183">
        <v>1</v>
      </c>
      <c r="L183">
        <v>2</v>
      </c>
      <c r="N183">
        <v>2</v>
      </c>
      <c r="O183">
        <v>8</v>
      </c>
      <c r="P183">
        <v>1</v>
      </c>
      <c r="R183">
        <v>11</v>
      </c>
      <c r="T183">
        <v>1</v>
      </c>
    </row>
    <row r="184" spans="1:21">
      <c r="A184" s="7" t="s">
        <v>85</v>
      </c>
      <c r="E184">
        <v>25</v>
      </c>
      <c r="F184">
        <v>29</v>
      </c>
      <c r="G184">
        <v>8</v>
      </c>
      <c r="H184">
        <v>25</v>
      </c>
      <c r="I184">
        <v>16</v>
      </c>
      <c r="J184">
        <v>20</v>
      </c>
      <c r="K184">
        <v>32</v>
      </c>
      <c r="L184">
        <v>6</v>
      </c>
      <c r="M184">
        <v>3</v>
      </c>
      <c r="N184">
        <v>6</v>
      </c>
      <c r="O184">
        <v>164</v>
      </c>
      <c r="P184">
        <v>46</v>
      </c>
      <c r="Q184">
        <v>24</v>
      </c>
      <c r="R184">
        <v>38</v>
      </c>
      <c r="S184">
        <v>176</v>
      </c>
      <c r="T184">
        <v>60</v>
      </c>
      <c r="U184">
        <v>23</v>
      </c>
    </row>
    <row r="185" spans="1:21">
      <c r="A185" s="7" t="s">
        <v>183</v>
      </c>
    </row>
    <row r="186" spans="1:21">
      <c r="A186" s="7" t="s">
        <v>100</v>
      </c>
      <c r="B186">
        <v>3</v>
      </c>
      <c r="D186">
        <v>1</v>
      </c>
      <c r="G186">
        <v>2</v>
      </c>
      <c r="H186">
        <v>10</v>
      </c>
      <c r="R186" s="41">
        <v>285</v>
      </c>
    </row>
    <row r="187" spans="1:21">
      <c r="A187" s="7" t="s">
        <v>106</v>
      </c>
    </row>
    <row r="188" spans="1:21">
      <c r="A188" s="7" t="s">
        <v>237</v>
      </c>
    </row>
    <row r="189" spans="1:21">
      <c r="A189" s="7" t="s">
        <v>236</v>
      </c>
    </row>
    <row r="190" spans="1:21">
      <c r="A190" s="7" t="s">
        <v>223</v>
      </c>
      <c r="B190">
        <v>8</v>
      </c>
      <c r="C190">
        <v>11</v>
      </c>
      <c r="D190">
        <v>22</v>
      </c>
      <c r="E190">
        <v>21</v>
      </c>
      <c r="F190">
        <v>18</v>
      </c>
      <c r="G190">
        <v>38</v>
      </c>
      <c r="H190">
        <v>36</v>
      </c>
      <c r="I190">
        <v>23</v>
      </c>
      <c r="J190">
        <v>21</v>
      </c>
      <c r="K190">
        <v>13</v>
      </c>
      <c r="L190">
        <v>6</v>
      </c>
      <c r="M190">
        <v>15</v>
      </c>
      <c r="N190">
        <v>56</v>
      </c>
      <c r="O190">
        <v>44</v>
      </c>
      <c r="P190">
        <v>83</v>
      </c>
      <c r="Q190">
        <v>29</v>
      </c>
      <c r="R190">
        <v>19</v>
      </c>
      <c r="S190">
        <v>29</v>
      </c>
      <c r="T190">
        <v>21</v>
      </c>
      <c r="U190">
        <v>27</v>
      </c>
    </row>
    <row r="191" spans="1:21">
      <c r="A191" s="7" t="s">
        <v>227</v>
      </c>
      <c r="D191">
        <v>1</v>
      </c>
      <c r="E191">
        <v>1</v>
      </c>
      <c r="J191">
        <v>6</v>
      </c>
      <c r="L191">
        <v>1</v>
      </c>
      <c r="M191">
        <v>1</v>
      </c>
      <c r="N191">
        <v>4</v>
      </c>
      <c r="P191">
        <v>4</v>
      </c>
    </row>
    <row r="192" spans="1:21">
      <c r="A192" s="7" t="s">
        <v>98</v>
      </c>
      <c r="B192">
        <v>279</v>
      </c>
      <c r="C192">
        <v>259</v>
      </c>
      <c r="D192">
        <v>166</v>
      </c>
      <c r="E192">
        <v>235</v>
      </c>
      <c r="F192" s="41">
        <v>1093</v>
      </c>
      <c r="G192">
        <v>506</v>
      </c>
      <c r="H192">
        <v>197</v>
      </c>
      <c r="I192">
        <v>148</v>
      </c>
      <c r="J192">
        <v>146</v>
      </c>
      <c r="K192">
        <v>156</v>
      </c>
      <c r="L192">
        <v>338</v>
      </c>
      <c r="M192">
        <v>93</v>
      </c>
      <c r="N192">
        <v>64</v>
      </c>
      <c r="O192">
        <v>149</v>
      </c>
      <c r="P192">
        <v>69</v>
      </c>
      <c r="Q192">
        <v>92</v>
      </c>
      <c r="R192">
        <v>241</v>
      </c>
      <c r="S192">
        <v>295</v>
      </c>
      <c r="T192">
        <v>167</v>
      </c>
      <c r="U192">
        <v>109</v>
      </c>
    </row>
    <row r="193" spans="1:21">
      <c r="A193" s="7" t="s">
        <v>113</v>
      </c>
    </row>
    <row r="194" spans="1:21">
      <c r="A194" s="7" t="s">
        <v>196</v>
      </c>
    </row>
    <row r="195" spans="1:21">
      <c r="A195" s="21" t="s">
        <v>137</v>
      </c>
      <c r="B195" s="21">
        <v>1950</v>
      </c>
      <c r="C195" s="21">
        <v>1951</v>
      </c>
      <c r="D195" s="21">
        <v>1952</v>
      </c>
      <c r="E195" s="22">
        <v>1953</v>
      </c>
      <c r="F195" s="21">
        <v>1954</v>
      </c>
      <c r="G195" s="21">
        <v>1955</v>
      </c>
      <c r="H195" s="21">
        <v>1956</v>
      </c>
      <c r="I195" s="21">
        <v>1957</v>
      </c>
      <c r="J195" s="21">
        <v>1958</v>
      </c>
      <c r="K195" s="21">
        <v>1959</v>
      </c>
      <c r="L195" s="21">
        <v>1960</v>
      </c>
      <c r="M195" s="21">
        <v>1961</v>
      </c>
      <c r="N195" s="21">
        <v>1962</v>
      </c>
      <c r="O195" s="21">
        <v>1963</v>
      </c>
      <c r="P195" s="21">
        <v>1964</v>
      </c>
      <c r="Q195" s="21">
        <v>1965</v>
      </c>
      <c r="R195" s="21">
        <v>1966</v>
      </c>
      <c r="S195" s="21">
        <v>1967</v>
      </c>
      <c r="T195" s="21">
        <v>1968</v>
      </c>
      <c r="U195" s="21">
        <v>1969</v>
      </c>
    </row>
    <row r="196" spans="1:21">
      <c r="A196" s="7" t="s">
        <v>99</v>
      </c>
      <c r="E196" s="33" t="s">
        <v>241</v>
      </c>
      <c r="F196" s="33"/>
      <c r="G196" s="33"/>
      <c r="H196" s="33"/>
      <c r="I196" s="33" t="s">
        <v>242</v>
      </c>
      <c r="J196" s="33"/>
      <c r="K196" s="33"/>
      <c r="L196" s="33" t="s">
        <v>242</v>
      </c>
      <c r="M196" s="33"/>
      <c r="N196" s="33"/>
      <c r="O196" s="33"/>
      <c r="P196" s="33"/>
      <c r="Q196" s="33"/>
      <c r="R196" s="33" t="s">
        <v>243</v>
      </c>
    </row>
    <row r="197" spans="1:21">
      <c r="A197" s="7" t="s">
        <v>55</v>
      </c>
    </row>
    <row r="198" spans="1:21">
      <c r="A198" s="7" t="s">
        <v>238</v>
      </c>
    </row>
    <row r="199" spans="1:21">
      <c r="A199" s="7" t="s">
        <v>129</v>
      </c>
      <c r="U199" s="29" t="s">
        <v>159</v>
      </c>
    </row>
    <row r="200" spans="1:21">
      <c r="A200" s="7" t="s">
        <v>56</v>
      </c>
      <c r="B200">
        <v>153</v>
      </c>
      <c r="C200">
        <v>27</v>
      </c>
      <c r="D200">
        <v>93</v>
      </c>
      <c r="E200">
        <v>101</v>
      </c>
      <c r="F200">
        <v>97</v>
      </c>
      <c r="G200">
        <v>48</v>
      </c>
      <c r="H200">
        <v>96</v>
      </c>
      <c r="I200">
        <v>36</v>
      </c>
      <c r="J200">
        <v>39</v>
      </c>
      <c r="K200">
        <v>29</v>
      </c>
      <c r="L200">
        <v>73</v>
      </c>
      <c r="M200">
        <v>36</v>
      </c>
      <c r="N200">
        <v>32</v>
      </c>
      <c r="O200">
        <v>33</v>
      </c>
      <c r="P200">
        <v>47</v>
      </c>
      <c r="Q200">
        <v>24</v>
      </c>
      <c r="R200">
        <v>117</v>
      </c>
      <c r="S200">
        <v>59</v>
      </c>
      <c r="T200">
        <v>71</v>
      </c>
      <c r="U200">
        <v>12</v>
      </c>
    </row>
    <row r="201" spans="1:21">
      <c r="A201" s="7" t="s">
        <v>245</v>
      </c>
      <c r="M201">
        <v>1</v>
      </c>
      <c r="O201" s="41">
        <v>2</v>
      </c>
    </row>
    <row r="202" spans="1:21">
      <c r="A202" s="7" t="s">
        <v>105</v>
      </c>
    </row>
    <row r="203" spans="1:21">
      <c r="A203" s="7" t="s">
        <v>154</v>
      </c>
      <c r="D203">
        <v>1</v>
      </c>
      <c r="E203">
        <v>1</v>
      </c>
      <c r="F203" s="41">
        <v>3</v>
      </c>
      <c r="H203">
        <v>1</v>
      </c>
      <c r="J203">
        <v>2</v>
      </c>
      <c r="N203" s="41">
        <v>3</v>
      </c>
      <c r="T203">
        <v>1</v>
      </c>
      <c r="U203">
        <v>2</v>
      </c>
    </row>
    <row r="204" spans="1:21">
      <c r="A204" s="7" t="s">
        <v>146</v>
      </c>
      <c r="P204">
        <v>1</v>
      </c>
      <c r="U204">
        <v>2</v>
      </c>
    </row>
    <row r="205" spans="1:21">
      <c r="A205" s="7" t="s">
        <v>144</v>
      </c>
      <c r="B205">
        <v>60</v>
      </c>
      <c r="C205">
        <v>4</v>
      </c>
      <c r="D205">
        <v>71</v>
      </c>
      <c r="E205">
        <v>79</v>
      </c>
      <c r="F205">
        <v>122</v>
      </c>
      <c r="G205">
        <v>193</v>
      </c>
      <c r="H205" s="41">
        <v>423</v>
      </c>
      <c r="I205">
        <v>7</v>
      </c>
      <c r="J205">
        <v>82</v>
      </c>
      <c r="K205">
        <v>29</v>
      </c>
      <c r="L205">
        <v>6</v>
      </c>
      <c r="M205">
        <v>11</v>
      </c>
      <c r="N205">
        <v>24</v>
      </c>
      <c r="O205">
        <v>231</v>
      </c>
      <c r="P205">
        <v>126</v>
      </c>
      <c r="Q205">
        <v>96</v>
      </c>
      <c r="R205">
        <v>213</v>
      </c>
      <c r="S205">
        <v>94</v>
      </c>
      <c r="T205">
        <v>23</v>
      </c>
      <c r="U205">
        <v>4</v>
      </c>
    </row>
    <row r="206" spans="1:21">
      <c r="A206" s="7" t="s">
        <v>57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>
      <c r="A207" s="7" t="s">
        <v>273</v>
      </c>
      <c r="B207">
        <v>21</v>
      </c>
      <c r="C207">
        <v>8</v>
      </c>
      <c r="D207">
        <v>14</v>
      </c>
      <c r="E207">
        <v>66</v>
      </c>
      <c r="F207">
        <v>110</v>
      </c>
      <c r="G207">
        <v>13</v>
      </c>
      <c r="H207">
        <v>50</v>
      </c>
      <c r="I207">
        <v>8</v>
      </c>
      <c r="J207">
        <v>12</v>
      </c>
      <c r="K207">
        <v>26</v>
      </c>
      <c r="L207">
        <v>27</v>
      </c>
      <c r="M207">
        <v>96</v>
      </c>
      <c r="N207">
        <v>134</v>
      </c>
      <c r="O207">
        <v>114</v>
      </c>
      <c r="P207">
        <v>16</v>
      </c>
      <c r="Q207">
        <v>50</v>
      </c>
      <c r="R207">
        <v>74</v>
      </c>
      <c r="S207">
        <v>25</v>
      </c>
      <c r="T207">
        <v>56</v>
      </c>
      <c r="U207">
        <v>76</v>
      </c>
    </row>
    <row r="208" spans="1:21">
      <c r="A208" s="7" t="s">
        <v>216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>
      <c r="A209" s="7" t="s">
        <v>275</v>
      </c>
      <c r="B209">
        <v>7</v>
      </c>
      <c r="C209">
        <v>3</v>
      </c>
      <c r="D209">
        <v>24</v>
      </c>
      <c r="E209">
        <v>41</v>
      </c>
      <c r="F209">
        <v>43</v>
      </c>
      <c r="G209">
        <v>25</v>
      </c>
      <c r="H209">
        <v>4</v>
      </c>
      <c r="I209">
        <v>5</v>
      </c>
      <c r="J209">
        <v>28</v>
      </c>
      <c r="K209">
        <v>3</v>
      </c>
      <c r="L209">
        <v>8</v>
      </c>
      <c r="M209">
        <v>24</v>
      </c>
      <c r="N209">
        <v>24</v>
      </c>
      <c r="O209">
        <v>53</v>
      </c>
      <c r="P209">
        <v>2</v>
      </c>
      <c r="Q209">
        <v>3</v>
      </c>
      <c r="R209">
        <v>22</v>
      </c>
      <c r="S209">
        <v>10</v>
      </c>
      <c r="T209">
        <v>16</v>
      </c>
      <c r="U209">
        <v>24</v>
      </c>
    </row>
    <row r="210" spans="1:21">
      <c r="A210" s="7" t="s">
        <v>274</v>
      </c>
      <c r="B210">
        <v>235</v>
      </c>
      <c r="C210">
        <v>260</v>
      </c>
      <c r="D210">
        <v>482</v>
      </c>
      <c r="E210">
        <v>1400</v>
      </c>
      <c r="F210">
        <v>1093</v>
      </c>
      <c r="G210">
        <v>793</v>
      </c>
      <c r="H210">
        <v>823</v>
      </c>
      <c r="I210">
        <v>488</v>
      </c>
      <c r="J210">
        <v>877</v>
      </c>
      <c r="K210">
        <v>405</v>
      </c>
      <c r="L210">
        <v>563</v>
      </c>
      <c r="M210">
        <v>776</v>
      </c>
      <c r="N210">
        <v>489</v>
      </c>
      <c r="O210">
        <v>849</v>
      </c>
      <c r="P210">
        <v>726</v>
      </c>
      <c r="Q210">
        <v>615</v>
      </c>
      <c r="R210">
        <v>1252</v>
      </c>
      <c r="S210">
        <v>1016</v>
      </c>
      <c r="T210">
        <v>1152</v>
      </c>
      <c r="U210">
        <v>758</v>
      </c>
    </row>
    <row r="211" spans="1:21">
      <c r="A211" s="7" t="s">
        <v>280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1:21">
      <c r="A212" s="7" t="s">
        <v>276</v>
      </c>
      <c r="B212">
        <v>12</v>
      </c>
      <c r="C212">
        <v>250</v>
      </c>
      <c r="D212">
        <v>167</v>
      </c>
      <c r="E212">
        <v>719</v>
      </c>
      <c r="F212">
        <v>659</v>
      </c>
      <c r="G212">
        <v>141</v>
      </c>
      <c r="H212">
        <v>368</v>
      </c>
      <c r="I212">
        <v>212</v>
      </c>
      <c r="J212">
        <v>227</v>
      </c>
      <c r="K212">
        <v>218</v>
      </c>
      <c r="L212">
        <v>231</v>
      </c>
      <c r="M212">
        <v>266</v>
      </c>
      <c r="N212">
        <v>261</v>
      </c>
      <c r="O212">
        <v>337</v>
      </c>
      <c r="P212">
        <v>164</v>
      </c>
      <c r="Q212">
        <v>270</v>
      </c>
      <c r="R212">
        <v>659</v>
      </c>
      <c r="S212">
        <v>384</v>
      </c>
      <c r="T212">
        <v>526</v>
      </c>
      <c r="U212">
        <v>319</v>
      </c>
    </row>
    <row r="213" spans="1:21">
      <c r="A213" s="7" t="s">
        <v>281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7" t="s">
        <v>182</v>
      </c>
      <c r="J214" s="41">
        <v>1</v>
      </c>
    </row>
    <row r="215" spans="1:21">
      <c r="A215" s="7" t="s">
        <v>59</v>
      </c>
      <c r="B215">
        <v>30</v>
      </c>
      <c r="C215">
        <v>27</v>
      </c>
      <c r="D215">
        <v>90</v>
      </c>
      <c r="E215" s="41">
        <v>198</v>
      </c>
      <c r="F215">
        <v>169</v>
      </c>
      <c r="G215">
        <v>64</v>
      </c>
      <c r="H215">
        <v>100</v>
      </c>
      <c r="I215">
        <v>76</v>
      </c>
      <c r="J215">
        <v>244</v>
      </c>
      <c r="K215">
        <v>134</v>
      </c>
      <c r="L215">
        <v>145</v>
      </c>
      <c r="M215">
        <v>25</v>
      </c>
      <c r="N215">
        <v>79</v>
      </c>
      <c r="O215">
        <v>176</v>
      </c>
      <c r="P215">
        <v>50</v>
      </c>
      <c r="Q215">
        <v>60</v>
      </c>
      <c r="R215">
        <v>63</v>
      </c>
      <c r="S215">
        <v>58</v>
      </c>
      <c r="T215">
        <v>36</v>
      </c>
      <c r="U215">
        <v>13</v>
      </c>
    </row>
    <row r="216" spans="1:21">
      <c r="A216" s="7" t="s">
        <v>58</v>
      </c>
      <c r="B216">
        <v>183</v>
      </c>
      <c r="C216">
        <v>142</v>
      </c>
      <c r="D216">
        <v>409</v>
      </c>
      <c r="E216">
        <v>300</v>
      </c>
      <c r="F216">
        <v>697</v>
      </c>
      <c r="G216">
        <v>777</v>
      </c>
      <c r="H216" s="41">
        <v>2614</v>
      </c>
      <c r="I216">
        <v>2</v>
      </c>
      <c r="J216">
        <v>207</v>
      </c>
      <c r="K216">
        <v>144</v>
      </c>
      <c r="L216">
        <v>2050</v>
      </c>
      <c r="M216">
        <v>5</v>
      </c>
      <c r="N216">
        <v>209</v>
      </c>
      <c r="O216">
        <v>606</v>
      </c>
      <c r="P216">
        <v>394</v>
      </c>
      <c r="Q216">
        <v>180</v>
      </c>
      <c r="R216">
        <v>253</v>
      </c>
      <c r="S216">
        <v>125</v>
      </c>
      <c r="T216">
        <v>539</v>
      </c>
      <c r="U216">
        <v>15</v>
      </c>
    </row>
    <row r="217" spans="1:21">
      <c r="A217" s="7" t="s">
        <v>142</v>
      </c>
      <c r="S217">
        <v>1</v>
      </c>
    </row>
    <row r="218" spans="1:21">
      <c r="A218" s="7" t="s">
        <v>123</v>
      </c>
      <c r="K218" s="31" t="s">
        <v>251</v>
      </c>
      <c r="T218">
        <v>1</v>
      </c>
    </row>
    <row r="219" spans="1:21">
      <c r="A219" s="21" t="s">
        <v>137</v>
      </c>
      <c r="B219" s="21">
        <v>1950</v>
      </c>
      <c r="C219" s="21">
        <v>1951</v>
      </c>
      <c r="D219" s="21">
        <v>1952</v>
      </c>
      <c r="E219" s="22">
        <v>1953</v>
      </c>
      <c r="F219" s="21">
        <v>1954</v>
      </c>
      <c r="G219" s="21">
        <v>1955</v>
      </c>
      <c r="H219" s="21">
        <v>1956</v>
      </c>
      <c r="I219" s="21">
        <v>1957</v>
      </c>
      <c r="J219" s="21">
        <v>1958</v>
      </c>
      <c r="K219" s="21">
        <v>1959</v>
      </c>
      <c r="L219" s="21">
        <v>1960</v>
      </c>
      <c r="M219" s="21">
        <v>1961</v>
      </c>
      <c r="N219" s="21">
        <v>1962</v>
      </c>
      <c r="O219" s="21">
        <v>1963</v>
      </c>
      <c r="P219" s="21">
        <v>1964</v>
      </c>
      <c r="Q219" s="21">
        <v>1965</v>
      </c>
      <c r="R219" s="21">
        <v>1966</v>
      </c>
      <c r="S219" s="21">
        <v>1967</v>
      </c>
      <c r="T219" s="21">
        <v>1968</v>
      </c>
      <c r="U219" s="21">
        <v>1969</v>
      </c>
    </row>
    <row r="220" spans="1:21">
      <c r="A220" s="7" t="s">
        <v>83</v>
      </c>
      <c r="C220">
        <v>70</v>
      </c>
      <c r="D220">
        <v>15</v>
      </c>
      <c r="E220">
        <v>20</v>
      </c>
      <c r="F220">
        <v>83</v>
      </c>
      <c r="G220">
        <v>523</v>
      </c>
      <c r="H220">
        <v>57</v>
      </c>
      <c r="I220">
        <v>130</v>
      </c>
      <c r="J220">
        <v>20</v>
      </c>
      <c r="K220" s="41">
        <v>501</v>
      </c>
      <c r="L220">
        <v>1</v>
      </c>
      <c r="N220">
        <v>80</v>
      </c>
      <c r="Q220">
        <v>166</v>
      </c>
    </row>
    <row r="221" spans="1:21">
      <c r="A221" s="7" t="s">
        <v>84</v>
      </c>
    </row>
    <row r="222" spans="1:21">
      <c r="A222" s="7" t="s">
        <v>145</v>
      </c>
    </row>
    <row r="223" spans="1:21">
      <c r="A223" s="7" t="s">
        <v>194</v>
      </c>
    </row>
    <row r="224" spans="1:21">
      <c r="A224" s="7" t="s">
        <v>153</v>
      </c>
    </row>
    <row r="225" spans="1:21">
      <c r="A225" s="7" t="s">
        <v>235</v>
      </c>
    </row>
    <row r="226" spans="1:21">
      <c r="A226" s="7" t="s">
        <v>116</v>
      </c>
    </row>
    <row r="227" spans="1:21">
      <c r="A227" s="7" t="s">
        <v>264</v>
      </c>
    </row>
    <row r="228" spans="1:21">
      <c r="A228" s="7" t="s">
        <v>152</v>
      </c>
    </row>
    <row r="229" spans="1:21">
      <c r="A229" s="7" t="s">
        <v>210</v>
      </c>
    </row>
    <row r="230" spans="1:21">
      <c r="A230" s="7" t="s">
        <v>136</v>
      </c>
    </row>
    <row r="231" spans="1:21">
      <c r="A231" s="7" t="s">
        <v>208</v>
      </c>
      <c r="I231">
        <v>1</v>
      </c>
    </row>
    <row r="232" spans="1:21">
      <c r="A232" s="7" t="s">
        <v>240</v>
      </c>
      <c r="R232">
        <v>1</v>
      </c>
      <c r="S232">
        <v>2</v>
      </c>
    </row>
    <row r="233" spans="1:21">
      <c r="A233" s="7" t="s">
        <v>117</v>
      </c>
    </row>
    <row r="234" spans="1:21">
      <c r="A234" s="7" t="s">
        <v>155</v>
      </c>
      <c r="H234" s="33" t="s">
        <v>244</v>
      </c>
    </row>
    <row r="235" spans="1:21">
      <c r="A235" s="7" t="s">
        <v>283</v>
      </c>
      <c r="H235" s="33"/>
    </row>
    <row r="236" spans="1:21">
      <c r="A236" s="21"/>
      <c r="B236" s="21">
        <v>1950</v>
      </c>
      <c r="C236" s="21">
        <v>1951</v>
      </c>
      <c r="D236" s="21">
        <v>1952</v>
      </c>
      <c r="E236" s="22">
        <v>1953</v>
      </c>
      <c r="F236" s="21">
        <v>1954</v>
      </c>
      <c r="G236" s="21">
        <v>1955</v>
      </c>
      <c r="H236" s="21">
        <v>1956</v>
      </c>
      <c r="I236" s="21">
        <v>1957</v>
      </c>
      <c r="J236" s="21">
        <v>1958</v>
      </c>
      <c r="K236" s="21">
        <v>1959</v>
      </c>
      <c r="L236" s="21">
        <v>1960</v>
      </c>
      <c r="M236" s="21">
        <v>1961</v>
      </c>
      <c r="N236" s="21">
        <v>1962</v>
      </c>
      <c r="O236" s="21">
        <v>1963</v>
      </c>
      <c r="P236" s="21">
        <v>1964</v>
      </c>
      <c r="Q236" s="21">
        <v>1965</v>
      </c>
      <c r="R236" s="21">
        <v>1966</v>
      </c>
      <c r="S236" s="21">
        <v>1967</v>
      </c>
      <c r="T236" s="21">
        <v>1968</v>
      </c>
      <c r="U236" s="21">
        <v>1969</v>
      </c>
    </row>
    <row r="237" spans="1:21">
      <c r="A237" s="14" t="s">
        <v>67</v>
      </c>
      <c r="B237" s="25">
        <f>SUM(B2:B24)+SUM(B26:B48)+SUM(B50:B73)+SUM(B75:B97)+SUM(B99:B121)+SUM(B123:B146)+SUM(B148:B170)+SUM(B172:B194)+SUM(B196:B218)+SUM(B220:B234)</f>
        <v>2731</v>
      </c>
      <c r="C237" s="25">
        <f t="shared" ref="C237:U237" si="0">SUM(C2:C24)+SUM(C26:C48)+SUM(C50:C73)+SUM(C75:C97)+SUM(C99:C121)+SUM(C123:C146)+SUM(C148:C170)+SUM(C172:C194)+SUM(C196:C218)+SUM(C220:C234)</f>
        <v>3210</v>
      </c>
      <c r="D237" s="25">
        <f t="shared" si="0"/>
        <v>4044</v>
      </c>
      <c r="E237" s="25">
        <f t="shared" si="0"/>
        <v>7961</v>
      </c>
      <c r="F237" s="25">
        <f t="shared" si="0"/>
        <v>7980</v>
      </c>
      <c r="G237" s="25">
        <f t="shared" si="0"/>
        <v>6733</v>
      </c>
      <c r="H237" s="25">
        <f t="shared" si="0"/>
        <v>7784</v>
      </c>
      <c r="I237" s="25">
        <f t="shared" si="0"/>
        <v>3852</v>
      </c>
      <c r="J237" s="25">
        <f t="shared" si="0"/>
        <v>6633</v>
      </c>
      <c r="K237" s="25">
        <f t="shared" si="0"/>
        <v>5406</v>
      </c>
      <c r="L237" s="25">
        <f t="shared" si="0"/>
        <v>8449</v>
      </c>
      <c r="M237" s="25">
        <f t="shared" si="0"/>
        <v>4083</v>
      </c>
      <c r="N237" s="25">
        <f t="shared" si="0"/>
        <v>5435</v>
      </c>
      <c r="O237" s="25">
        <f t="shared" si="0"/>
        <v>8276</v>
      </c>
      <c r="P237" s="25">
        <f t="shared" si="0"/>
        <v>6687</v>
      </c>
      <c r="Q237" s="25">
        <f t="shared" si="0"/>
        <v>8760</v>
      </c>
      <c r="R237" s="25">
        <f t="shared" si="0"/>
        <v>9372</v>
      </c>
      <c r="S237" s="25">
        <f t="shared" si="0"/>
        <v>7489</v>
      </c>
      <c r="T237" s="25">
        <f t="shared" si="0"/>
        <v>9379</v>
      </c>
      <c r="U237" s="25">
        <f t="shared" si="0"/>
        <v>9067</v>
      </c>
    </row>
    <row r="238" spans="1:21">
      <c r="A238" s="14" t="s">
        <v>192</v>
      </c>
      <c r="B238" s="40">
        <v>54</v>
      </c>
      <c r="C238" s="40">
        <v>49</v>
      </c>
      <c r="D238" s="40">
        <v>53</v>
      </c>
      <c r="E238" s="40">
        <v>76</v>
      </c>
      <c r="F238" s="40">
        <v>67</v>
      </c>
      <c r="G238" s="40">
        <v>71</v>
      </c>
      <c r="H238" s="40">
        <v>71</v>
      </c>
      <c r="I238" s="40">
        <v>78</v>
      </c>
      <c r="J238" s="40">
        <v>73</v>
      </c>
      <c r="K238" s="40">
        <v>72</v>
      </c>
      <c r="L238" s="40">
        <v>72</v>
      </c>
      <c r="M238" s="40">
        <v>64</v>
      </c>
      <c r="N238" s="40">
        <v>74</v>
      </c>
      <c r="O238" s="40">
        <v>72</v>
      </c>
      <c r="P238" s="40">
        <v>68</v>
      </c>
      <c r="Q238" s="40">
        <v>74</v>
      </c>
      <c r="R238" s="40">
        <v>77</v>
      </c>
      <c r="S238" s="40">
        <v>75</v>
      </c>
      <c r="T238" s="40">
        <v>71</v>
      </c>
      <c r="U238" s="40">
        <v>68</v>
      </c>
    </row>
    <row r="239" spans="1:21">
      <c r="A239" s="7" t="s">
        <v>171</v>
      </c>
      <c r="B239" s="39">
        <v>0</v>
      </c>
      <c r="C239" s="39">
        <v>0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3</v>
      </c>
    </row>
    <row r="241" spans="1:21">
      <c r="A241" s="25" t="s">
        <v>201</v>
      </c>
      <c r="B241" s="26">
        <v>43100</v>
      </c>
      <c r="C241" s="26">
        <v>43099</v>
      </c>
      <c r="D241" s="26">
        <v>43090</v>
      </c>
      <c r="E241" s="26">
        <v>42738</v>
      </c>
      <c r="F241" s="26">
        <v>43095</v>
      </c>
      <c r="G241" s="26">
        <v>43095</v>
      </c>
      <c r="H241" s="26">
        <v>43099</v>
      </c>
      <c r="I241" s="26">
        <v>43098</v>
      </c>
      <c r="J241" s="26">
        <v>43097</v>
      </c>
      <c r="K241" s="26">
        <v>43096</v>
      </c>
      <c r="L241" s="26">
        <v>43095</v>
      </c>
      <c r="M241" s="26">
        <v>43099</v>
      </c>
      <c r="N241" s="26">
        <v>43099</v>
      </c>
      <c r="O241" s="26">
        <v>43098</v>
      </c>
      <c r="P241" s="26">
        <v>43096</v>
      </c>
      <c r="Q241" s="26">
        <v>43095</v>
      </c>
      <c r="R241" s="26">
        <v>43094</v>
      </c>
      <c r="S241" s="26">
        <v>43097</v>
      </c>
      <c r="T241" s="26">
        <v>43098</v>
      </c>
      <c r="U241" s="26">
        <v>43097</v>
      </c>
    </row>
    <row r="242" spans="1:21">
      <c r="A242" s="25" t="s">
        <v>202</v>
      </c>
      <c r="B242" s="29" t="s">
        <v>204</v>
      </c>
      <c r="C242">
        <v>26.3</v>
      </c>
      <c r="D242">
        <v>34.5</v>
      </c>
      <c r="E242">
        <v>88.3</v>
      </c>
      <c r="F242">
        <v>55</v>
      </c>
      <c r="G242">
        <v>61</v>
      </c>
      <c r="H242">
        <v>55</v>
      </c>
      <c r="I242">
        <v>59</v>
      </c>
      <c r="J242">
        <v>62</v>
      </c>
      <c r="K242">
        <v>70</v>
      </c>
      <c r="L242">
        <v>64</v>
      </c>
      <c r="M242">
        <v>69</v>
      </c>
      <c r="N242">
        <v>69</v>
      </c>
      <c r="O242">
        <v>69</v>
      </c>
      <c r="P242">
        <v>73</v>
      </c>
      <c r="Q242">
        <v>64</v>
      </c>
      <c r="R242">
        <v>77</v>
      </c>
      <c r="S242">
        <v>41</v>
      </c>
      <c r="T242">
        <v>65</v>
      </c>
      <c r="U242">
        <v>59</v>
      </c>
    </row>
    <row r="243" spans="1:21">
      <c r="A243" s="25" t="s">
        <v>203</v>
      </c>
      <c r="B243">
        <v>12</v>
      </c>
      <c r="C243">
        <v>17</v>
      </c>
      <c r="D243">
        <v>23</v>
      </c>
      <c r="E243">
        <v>37</v>
      </c>
      <c r="F243">
        <v>32</v>
      </c>
      <c r="G243">
        <v>25</v>
      </c>
      <c r="H243">
        <v>30</v>
      </c>
      <c r="I243">
        <v>22</v>
      </c>
      <c r="J243">
        <v>26</v>
      </c>
      <c r="K243">
        <v>30</v>
      </c>
      <c r="L243">
        <v>29</v>
      </c>
      <c r="M243">
        <v>23</v>
      </c>
      <c r="N243">
        <v>31</v>
      </c>
      <c r="O243">
        <v>36</v>
      </c>
      <c r="P243">
        <v>29</v>
      </c>
      <c r="Q243">
        <v>25</v>
      </c>
      <c r="R243">
        <v>39</v>
      </c>
      <c r="S243">
        <v>24</v>
      </c>
      <c r="T243">
        <v>30</v>
      </c>
      <c r="U243">
        <v>31</v>
      </c>
    </row>
    <row r="245" spans="1:21">
      <c r="A245" s="25" t="s">
        <v>246</v>
      </c>
    </row>
    <row r="246" spans="1:21">
      <c r="A246" s="29" t="s">
        <v>247</v>
      </c>
    </row>
    <row r="247" spans="1:21">
      <c r="A247" s="29" t="s">
        <v>248</v>
      </c>
    </row>
    <row r="248" spans="1:21">
      <c r="A248" s="29" t="s">
        <v>249</v>
      </c>
    </row>
    <row r="249" spans="1:21">
      <c r="A249" s="29" t="s">
        <v>250</v>
      </c>
    </row>
  </sheetData>
  <pageMargins left="0.7" right="0.7" top="0.75" bottom="0.75" header="0.3" footer="0.3"/>
  <pageSetup orientation="portrait" r:id="rId1"/>
  <headerFooter>
    <oddHeader>&amp;LColorado Springs Christmas Bird Counts 1950 - 1969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2010-2019</vt:lpstr>
      <vt:lpstr>1990-2009</vt:lpstr>
      <vt:lpstr>1970-1989</vt:lpstr>
      <vt:lpstr>1950-1969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Pals</dc:creator>
  <cp:lastModifiedBy>Stuart_Tyler</cp:lastModifiedBy>
  <cp:lastPrinted>2019-01-12T23:57:07Z</cp:lastPrinted>
  <dcterms:created xsi:type="dcterms:W3CDTF">2012-01-10T19:17:02Z</dcterms:created>
  <dcterms:modified xsi:type="dcterms:W3CDTF">2019-12-27T15:07:12Z</dcterms:modified>
</cp:coreProperties>
</file>